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495" windowWidth="19440" windowHeight="11640" tabRatio="842"/>
  </bookViews>
  <sheets>
    <sheet name="1_Присвоение (практика)" sheetId="16" r:id="rId1"/>
    <sheet name="2 Подтверждение (практика)" sheetId="43" r:id="rId2"/>
    <sheet name="3 Оцен. практ." sheetId="45" r:id="rId3"/>
    <sheet name="4 Теорет. под-ка" sheetId="46" r:id="rId4"/>
    <sheet name="5 Квалифик. зачет" sheetId="47" r:id="rId5"/>
    <sheet name="6_Коллегии" sheetId="14" r:id="rId6"/>
    <sheet name="7_Примечания" sheetId="44" r:id="rId7"/>
    <sheet name="8_Сокращения" sheetId="50" r:id="rId8"/>
  </sheets>
  <externalReferences>
    <externalReference r:id="rId9"/>
  </externalReferences>
  <definedNames>
    <definedName name="_xlnm.Print_Titles" localSheetId="0">'1_Присвоение (практика)'!$6:$6</definedName>
    <definedName name="_xlnm.Print_Titles" localSheetId="1">'2 Подтверждение (практика)'!$5:$5</definedName>
    <definedName name="_xlnm.Print_Titles" localSheetId="3">'4 Теорет. под-ка'!$3:$3</definedName>
    <definedName name="_xlnm.Print_Titles" localSheetId="4">'5 Квалифик. зачет'!$3:$3</definedName>
    <definedName name="_xlnm.Print_Area" localSheetId="0">'1_Присвоение (практика)'!$A$1:$R$29</definedName>
    <definedName name="_xlnm.Print_Area" localSheetId="1">'2 Подтверждение (практика)'!$A$1:$R$37</definedName>
    <definedName name="_xlnm.Print_Area" localSheetId="6">'7_Примечания'!$A$1:$M$7</definedName>
  </definedNames>
  <calcPr calcId="145621" calcMode="manual"/>
</workbook>
</file>

<file path=xl/calcChain.xml><?xml version="1.0" encoding="utf-8"?>
<calcChain xmlns="http://schemas.openxmlformats.org/spreadsheetml/2006/main">
  <c r="D30" i="43" l="1"/>
  <c r="D13" i="43"/>
  <c r="D18" i="16"/>
  <c r="C15" i="14" l="1"/>
</calcChain>
</file>

<file path=xl/sharedStrings.xml><?xml version="1.0" encoding="utf-8"?>
<sst xmlns="http://schemas.openxmlformats.org/spreadsheetml/2006/main" count="414" uniqueCount="242">
  <si>
    <t>Первенство России</t>
  </si>
  <si>
    <t>Чемпионат России</t>
  </si>
  <si>
    <t>Чемпионат муниципального образования</t>
  </si>
  <si>
    <t>Первенство муниципального образования</t>
  </si>
  <si>
    <t>№ п/п</t>
  </si>
  <si>
    <t>Всероссийская</t>
  </si>
  <si>
    <t>Первая</t>
  </si>
  <si>
    <t>Вторая</t>
  </si>
  <si>
    <t>Третья</t>
  </si>
  <si>
    <t>Судьи ассистенты</t>
  </si>
  <si>
    <t>3К</t>
  </si>
  <si>
    <t>ГСК</t>
  </si>
  <si>
    <t>Квалификационная категория</t>
  </si>
  <si>
    <t>Входит в состав ГСК</t>
  </si>
  <si>
    <t>Требования к возрасту спортивного судьи (лет)</t>
  </si>
  <si>
    <t>Особые условия</t>
  </si>
  <si>
    <t>Функциональные обязанности и полномочия</t>
  </si>
  <si>
    <t>Количество</t>
  </si>
  <si>
    <t>не моложе 18 лет</t>
  </si>
  <si>
    <t>ВК</t>
  </si>
  <si>
    <t>1К</t>
  </si>
  <si>
    <t xml:space="preserve">
Главный секретарь</t>
  </si>
  <si>
    <t>1 К</t>
  </si>
  <si>
    <t>2 К</t>
  </si>
  <si>
    <t>1-2</t>
  </si>
  <si>
    <t xml:space="preserve">
Судья при участниках</t>
  </si>
  <si>
    <t>Их количество зависит от количества участников, тренировочных и соревновательных зон (залов, помещений для построений и разминки).</t>
  </si>
  <si>
    <t>Судья информатор</t>
  </si>
  <si>
    <t>Судья при участниках</t>
  </si>
  <si>
    <t>4</t>
  </si>
  <si>
    <t>Главный судья</t>
  </si>
  <si>
    <t>Судьи бригады D</t>
  </si>
  <si>
    <t>Отлично</t>
  </si>
  <si>
    <t>Хорошо</t>
  </si>
  <si>
    <t>Удовлетворительно</t>
  </si>
  <si>
    <t>Неудовлетворительно</t>
  </si>
  <si>
    <t>ВК/1К</t>
  </si>
  <si>
    <t>Статус и наименование спортивных соревнований, их количество</t>
  </si>
  <si>
    <t>Судьи-ассистенты</t>
  </si>
  <si>
    <t>Требования для кандидатов, имеющих квалификационные категории спортивных судей «судья по спорту республиканской категории» или «судья по спорту всесоюзной категории»</t>
  </si>
  <si>
    <t>Требования, обусловленные особенностями судейства</t>
  </si>
  <si>
    <t>не моложе 16 лет</t>
  </si>
  <si>
    <t>Судья - ассистент</t>
  </si>
  <si>
    <t>Секретарь при бригаде D</t>
  </si>
  <si>
    <t>Требования к прохождению практики судейства</t>
  </si>
  <si>
    <t>не менее 16 лет</t>
  </si>
  <si>
    <t xml:space="preserve">Требования, обусловленные особенностями судейства </t>
  </si>
  <si>
    <t>Секретарь бригады D</t>
  </si>
  <si>
    <t>Судья - информатор</t>
  </si>
  <si>
    <t>Требования к оценке практики судейства для присвоения (подтверждения) 
квалификационной категории спортивного судьи</t>
  </si>
  <si>
    <t>Наименование квалификационной
категории спортивного судьи, проходящего практику судейства</t>
  </si>
  <si>
    <t>Наименование квалификационной категории спортивного судьи, оценивающего практику судейства</t>
  </si>
  <si>
    <t>Перечень нарушений (замечаний), выявленных в процессе судейства, влияющих на понижение оценок</t>
  </si>
  <si>
    <t>Наименование и применяемая шкала оценок</t>
  </si>
  <si>
    <t>Безупречное исполнение судейских должностных обязанностей. Успешное и оперативное разрешение  внезапно возникших ситуаций</t>
  </si>
  <si>
    <t>Исполнение стандартных судейских должностных обязанностей без ошибок</t>
  </si>
  <si>
    <t>Исполнение судейских должностных обязанностей с некоторыми, не существенными, замечаниями или ошибками, не повлекшими искажения результатов</t>
  </si>
  <si>
    <t>Исполнение должностных судейских обязанностей с существенными ошибками, повлекшими искажение результатов соревнований, с нарушением графика работы, опозданиями. Нарушение этических норм поведения спортивного судьи</t>
  </si>
  <si>
    <t>Третья,
юный спортивный  судья</t>
  </si>
  <si>
    <t>1 занятие
(2 академических часа)
в форме семинара или вебинара в течение 2 лет</t>
  </si>
  <si>
    <t>1 занятие
(2 академических часа)
в форме семинара или вебинара  в течение каждого года судейской деятельности</t>
  </si>
  <si>
    <t>Количество теоретических занятий 
(академических часов) и форма их проведения в качестве лектора</t>
  </si>
  <si>
    <t>Количество теоретических занятий 
(академических часов) и форма их проведения в качестве участника</t>
  </si>
  <si>
    <t>Наименование органа общероссийской или региональной спортивной федерации, ответственного за проведение теоретической подготовки</t>
  </si>
  <si>
    <t>Наименование квалификационной
категории спортивного судьи, проходящего теоретическую подготовку</t>
  </si>
  <si>
    <t>Наименование присваиваемой (подтверждаемой) квалификационной категории спортивного судьи</t>
  </si>
  <si>
    <t>Требования к прохождению теоретической подготовки для присвоения (подтверждения)                                                                      квалификационной категории спортивного судьи</t>
  </si>
  <si>
    <t>Требования к сдаче квалификационного зачета (экзамена) для присвоения (подтверждения)                                                         квалификационной категории спортивного судьи</t>
  </si>
  <si>
    <t>Требования для допуска  
к сдаче  квалификационного зачета (экзамена)</t>
  </si>
  <si>
    <t>Наименование квалификационной категории спортивного судьи,
 сдающего квалификационный зачет (экзамен)</t>
  </si>
  <si>
    <t>Наименование квалификационной категории спортивного судьи,
 принимающего квалификационный зачет (экзамен)</t>
  </si>
  <si>
    <t xml:space="preserve">Наименование органа общероссийской или региональной спортивной федерации, ответственного за проведение квалификационного зачета (экзамена) и формирование тестовых вопросов (экзаменационных билетов) </t>
  </si>
  <si>
    <t xml:space="preserve">Шкала оценок
</t>
  </si>
  <si>
    <t>Сроки и условия повторной сдачи квалификационного зачета (экзамена)</t>
  </si>
  <si>
    <t xml:space="preserve">Выполнение требований к прохождению практике судейства и прохождению теоретической подготовки, необходимых для присвоения или подтверждения ВК </t>
  </si>
  <si>
    <t xml:space="preserve">Выполнение требований к прохождению практики судейства и теоретической подготовки, необходимых для присвоения или подтверждения 1К </t>
  </si>
  <si>
    <t xml:space="preserve">Выполнение требований к прохождению теоретической подготовки, необходимых для присвоения или подтверждения 2К </t>
  </si>
  <si>
    <t>Требования к включению спортивных судей в судейские коллегии</t>
  </si>
  <si>
    <t xml:space="preserve">1. Проводит совещание судей.
2. Формирует судейские бригады.
3. Осуществляет контроль работы судейских бригад.
4. Рассматривает заявки на новые элементы, просьбы о выходе из соревновательной зоны и другие вопросы, которые могут возникнуть в процессе соревнования.
5. Вместе с членами апелляционного жюри выносит предупреждения или заменяет любого судью, кто был уличен в дисциплинарном нарушении.
6. В непредвиденных или специфичных случаях номинирует судью на соревнования.
7. В отсутствии главного судьи, один из его заместителей (на соревнованиях среди спортсменов мужского пола или соревнованиях среди спортсменов женского пола) выполняет обязанности главного судьи, пользуясь всеми его правами.
8. Входит в состав апелляционного жюри.
</t>
  </si>
  <si>
    <t>Заместитель главного судьи (среди СМП, среди СЖП)</t>
  </si>
  <si>
    <t>Контролирует выход спортсмена за ковер или за линию «коридора» (опорный прыжок). В случае нарушения поднимает красный флаг.</t>
  </si>
  <si>
    <t xml:space="preserve">Судьи-хронометристы (судьи - ассистенты) </t>
  </si>
  <si>
    <t xml:space="preserve">Контролируют время:
•  разминки (при нарушениях информируют судей бригады D),
•  выполнения упражнения на бревне и вольных упражнениях,
•  при падении со снаряда.
</t>
  </si>
  <si>
    <t xml:space="preserve">До начала соревнований получает от участников фонограммы; 
•  включает фонограммы в определенном порядке во время соревнований; 
•  включает музыку для переходов, разминок, церемоний открытия, награждения и т.д.
</t>
  </si>
  <si>
    <t>Судья - ответственный за музыкальное сопровождение (судья - ассистент)</t>
  </si>
  <si>
    <t xml:space="preserve"> Отвечает за правильный показ номера прыжка, выполняемого спортсменом.</t>
  </si>
  <si>
    <t xml:space="preserve">                                                                                                                                         Функциональные обязанности и полномочия</t>
  </si>
  <si>
    <t xml:space="preserve">1. Должен знать права и обязанности спортсменов, тренеров и руководителей команд. 
2. Должен иметь график и порядок проведения соревнований.
3. Контролирует своевременную доставку спортсменов в соревновательную зону.
4. Осуществляет связь между участниками и судейской коллегией.
5. Руководит опробованием снарядов, всеми передвижениями спортсменов.
6. Готовит команды: для перехода от одного вида к другому во время соревнований, к организованному уходу из зала после окончания своей смены.
7. Строит участников очередной смены.
8. Предупреждает участников о предстоящем награждении.
9. Поддерживает порядок на местах соревнований.
10. Контролирует явку на допинг контроль.                                
</t>
  </si>
  <si>
    <t xml:space="preserve">
Секретари судей бригады D</t>
  </si>
  <si>
    <t>10 чел. (6 - на  соревнованиях среди СМП, 4 - на соревнованиях среди СЖП)</t>
  </si>
  <si>
    <t xml:space="preserve">Отвечают:
1. За правильность введения информации в компьютер.
2. За соблюдение порядка выступления команд и спортсменов.
3. За включение сигналов зеленого и красного света.
4. За правильный показ окончательной оценки.
</t>
  </si>
  <si>
    <t>ВК - квалификационная категория спортивного судьи  «спортивный судья всероссийской категории»;</t>
  </si>
  <si>
    <t>1К - квалификационная категория спортивного судьи «спортивный судья первой категории»;</t>
  </si>
  <si>
    <t>2К - квалификационная категория спортивного судьи «спортивный судья второй категории»;</t>
  </si>
  <si>
    <t>3К - квалификационная категория спортивного судьи «спортивный судья третьей категории»;</t>
  </si>
  <si>
    <t>ЮС - юный спортивный судья;</t>
  </si>
  <si>
    <t>ВКС - всероссийская коллегия судей;</t>
  </si>
  <si>
    <t>СЖП - спортсмены женского пола;</t>
  </si>
  <si>
    <t>СМП - спортсмены мужского пола.</t>
  </si>
  <si>
    <t>МС - спортивное звание «мастер спорта России» по виду спорта «спортивная гимнастика»;</t>
  </si>
  <si>
    <r>
      <rPr>
        <sz val="14"/>
        <rFont val="Times New Roman"/>
        <family val="1"/>
        <charset val="204"/>
      </rPr>
      <t>Сокращения, используемые в квалификационных требованиях к спортивным судьям</t>
    </r>
    <r>
      <rPr>
        <sz val="12"/>
        <rFont val="Times New Roman"/>
        <family val="1"/>
        <charset val="204"/>
      </rPr>
      <t xml:space="preserve"> </t>
    </r>
  </si>
  <si>
    <t>ВКС ОСФ</t>
  </si>
  <si>
    <t>Спортивный судья ВК, кандидатура которого согласована ВКС ОСФ</t>
  </si>
  <si>
    <t>Спортивный судья ВК или 1К, кандидатура которого согласована с коллегией судей РСФ</t>
  </si>
  <si>
    <t>Коллегия судей РСФ</t>
  </si>
  <si>
    <t>Спортивный судья ВК, 1К или 2К, кандидатура которого согласована с коллегией судей РСФ</t>
  </si>
  <si>
    <r>
      <t>Спортивный судья ВК,  в исключительном случае спортивный судья 1К, кандидатура которого согласована</t>
    </r>
    <r>
      <rPr>
        <sz val="12"/>
        <color theme="1"/>
        <rFont val="Times New Roman"/>
        <family val="1"/>
        <charset val="204"/>
      </rPr>
      <t xml:space="preserve"> ВКС</t>
    </r>
    <r>
      <rPr>
        <sz val="12"/>
        <rFont val="Times New Roman"/>
        <family val="1"/>
        <charset val="204"/>
      </rPr>
      <t xml:space="preserve"> ОСФ или РСФ</t>
    </r>
  </si>
  <si>
    <r>
      <t>Спортивный судья 1К или 2К кандидатура которого согласована</t>
    </r>
    <r>
      <rPr>
        <sz val="12"/>
        <color rgb="FFC00000"/>
        <rFont val="Times New Roman"/>
        <family val="1"/>
        <charset val="204"/>
      </rPr>
      <t xml:space="preserve"> с </t>
    </r>
    <r>
      <rPr>
        <sz val="12"/>
        <rFont val="Times New Roman"/>
        <family val="1"/>
        <charset val="204"/>
      </rPr>
      <t>РСФ</t>
    </r>
  </si>
  <si>
    <t xml:space="preserve">Коллегия судей РСФ </t>
  </si>
  <si>
    <t>ВКС  ОСФ</t>
  </si>
  <si>
    <t>Спортивный судья 1К, кандидатура которого согласована с РСФ</t>
  </si>
  <si>
    <t>ВКС РСФ</t>
  </si>
  <si>
    <t>Спортивный судья ВК, в исключительном случае спортивный судья 1К, кандидатуры которых согласованы с ВКС РСФ</t>
  </si>
  <si>
    <t>12 чел.- на соревнованиях среди СМП, 
8 чел. - на соревнованиях среди СЖП.</t>
  </si>
  <si>
    <t>6 чел. - на соревнованиях среди СМП,      
4 чел.- на соревнованиях среди СЖП</t>
  </si>
  <si>
    <t>1.Главный судья возглавляет судейскую коллегию и руководит соревнованиями, отвечает за подготовку и проведение соревнований в соответствии с Положением.
2. Главный судья в соответствии с Правилами обязан:
• организовать подготовку мест соревнований, оборудования и инвентаря;
• рассматривать заявки на увеличение высоты перекладины, колец и/или жердей разновысоких брусьев;
• провести организационное совещание перед началом соревнований;
• обеспечить информацией участников, судей, зрителей, руководителей команд, представителей прессы, радио и телевидения;
• обеспечить  организацию и проведение пресс-конференции;
• проверить организацию первой медицинской помощи;
• по окончании соревнований сдать отчет в организацию, проводившую соревнования.
3. Главный судья определяет порядок работы обслуживающего персонала, ответственного за оборудование и инвентарь, ответственного по общим вопросам.
4. Определяет место для работы фотографов и репортеров на соревнованиях. 
5. Главный судья имеет право:
• разрешить, после согласования с апелляционным жюри, спортсмену возобновить попытку, если выполнению упражнения помешали неисправность снаряда, или другие, не зависящие от спортсмена причины;
• в исключительных случаях, при явной ошибке судейской бригады, наказать виновных судей, совершивших ошибку, вплоть до отстранения;
• задержать или прекратить соревнования, если что-либо мешает их нормальному проведению;
• снять с соревнований участников, тренеров и судей, допустивших неэтичные поступки;
• снять с соревнований неподготовленных участников.
6.  Главный судья входит в состав Апелляционного жюри.</t>
  </si>
  <si>
    <t>Судья на линии  на опорном прыжке и вольных упражнениях 
(судьи - ассистенты)</t>
  </si>
  <si>
    <t>ЮС</t>
  </si>
  <si>
    <t>не моложе 14 лет</t>
  </si>
  <si>
    <t>Если количество спортсменов превышает 144 человека и соревнования проводятся более, чем в  2-х возрастных группах, в этом случае количество их может быть увеличено до 2-х (один на соревнованиях среди СМП, один на  соревнованиях среди СЖП).</t>
  </si>
  <si>
    <t>2 на соревнованиях среди СМП, 3 на соревнованиях среди СЖП.</t>
  </si>
  <si>
    <t>1 на соревнованиях среди СМП и 1 на соревнованиях среди СЖП</t>
  </si>
  <si>
    <t>1 на опорном прыжке + 2 на вольных упражнениях на соревнованиях среди СМП и СЖП раздельно.</t>
  </si>
  <si>
    <t>На соревнованиях статуса чемпионата субъекта РФ и ниже обязанности секретарей судей бригады D могут быть возложены на судей бригады D на соответствующих снарядах.</t>
  </si>
  <si>
    <t>2К</t>
  </si>
  <si>
    <t>24 чел. на соревнованиях среди СМП,
16 на соревнованиях среди СЖП</t>
  </si>
  <si>
    <t>18 чел. - на соревнованиях среди СМП,
12 - на соревнованиях среди СЖП</t>
  </si>
  <si>
    <t>1. На соревнованиях субъектов РФ и ниже возможно по 2 судьи бригады  D на каждом виде, но не менее 6 человек на  соревнованиях среди СМП и не менее 4 на соревнованиях среди СЖП.
2. На других официальных всероссийских соревнованиях и чемпионатах федеральных округов РФ, Москвы, Санкт-Петербурга, зональных соревнованиях один из судей бригады D на виде должен быть ВК.</t>
  </si>
  <si>
    <t>Наименование квалификационной категории 
спортивного судьи</t>
  </si>
  <si>
    <t>Требования к возрасту спортивного судьи (лет)  (предельный возраст, лет)</t>
  </si>
  <si>
    <t>Период  прохождения практики судейства</t>
  </si>
  <si>
    <t>Наименование должности 
спортивного судьи</t>
  </si>
  <si>
    <t>Кубок России</t>
  </si>
  <si>
    <t>Другие официальные всероссийские
 спортивные соревнования</t>
  </si>
  <si>
    <t xml:space="preserve">Чемпионат федерального округа, 
двух и  более федеральных округов, 
чемпионаты  г. Москвы, г. Санкт-Петербурга </t>
  </si>
  <si>
    <t>Первенство федерального округа, 
двух и  более федеральных округов, 
первенства г. Москвы, г. Санкт-Петербурга</t>
  </si>
  <si>
    <t>Чемпионат субъекта  Российской Федерации
 (за исключением г. Москвы и 
г. Санкт-Петербурга)</t>
  </si>
  <si>
    <t xml:space="preserve">Кубок субъекта Российской Федерации               </t>
  </si>
  <si>
    <t>Первенство субъекта  Российской Федерации
 (за исключением г. Москвы и 
г. Санкт-Петербурга)</t>
  </si>
  <si>
    <t>Другие официальные спортивные
 соревнования субъекта 
Российской Федерации</t>
  </si>
  <si>
    <t>Другие официальные соревнования 
муниципального образования</t>
  </si>
  <si>
    <t xml:space="preserve">Требования для подтверждения квалификационных категорий спортивных судей                                                                                                                   
</t>
  </si>
  <si>
    <t>Требования к возрасту спортивного судьи (лет)                                             (предельный возраст, лет)</t>
  </si>
  <si>
    <t xml:space="preserve">Кубок субъекта Российской Федерации                               </t>
  </si>
  <si>
    <t>Статус и наименование спортивных соревнований</t>
  </si>
  <si>
    <t>* указывается минимальная категория спортивного судьи</t>
  </si>
  <si>
    <t>Судья на старте опорного прыжка (судья - ассистент)</t>
  </si>
  <si>
    <t>Заместители главного секретаря</t>
  </si>
  <si>
    <t>Требования для допуска к судейству соревнований при неподтверждении третьей категории</t>
  </si>
  <si>
    <t>Требования для допуска к судейству соревнований при неподтверждении второй категории</t>
  </si>
  <si>
    <t>Требования для допуска к судейству соревнований при неподтверждении первой категории</t>
  </si>
  <si>
    <t>Требования для допуска к судейству соревнований при неподтверждении всероссийской категории</t>
  </si>
  <si>
    <t>Спортивные судьи ВК, претендующие на подтверждение категории, и спортивные судьи 1К, претендующие на присвоение ВК</t>
  </si>
  <si>
    <t>Кандидаты на присвоение 3К и  ЮС, спортивные судьи 3К, в случае  подтверждения 3К</t>
  </si>
  <si>
    <t xml:space="preserve"> Спортивные судьи 2К, кандидаты, имеющие спортивное звание МСМК или МС,  претендующие на  присвоение 1К, а также спортивные судьи 1К, претендующие на подтверждение категории</t>
  </si>
  <si>
    <t xml:space="preserve"> Спортивные судьи 3К,  претендующие на  присвоение 2К, а также спортивные судьи 2К, претендующие на подтверждение категории</t>
  </si>
  <si>
    <t xml:space="preserve">Выполнение требований к прохождению практики судейства и теоретической подготовки, необходимых для подтверждения 3К, требований к прохождению  теоретической подготовки для присвоения 3К </t>
  </si>
  <si>
    <t xml:space="preserve">Спортивные судьи ВК, претендующие на подтверждение категории, а также спортивные судьи 1К, спортивные судьи по спорту республиканской категории, спортивные судьи по спорту всесоюзной категории, претендующие на присвоение ВК
</t>
  </si>
  <si>
    <t xml:space="preserve">Спортивные судьи 1К, претендующие на подтверждение категории, а также спортивные судьи 2К, кандидаты, имеющие спортивное звание МСМК или МС, претендующие на  присвоение 1К
</t>
  </si>
  <si>
    <t>Спортивные судьи 2К, претендующие на подтверждение категории, а также спортивные судьи 3К, претендующие на  присвоение 2К</t>
  </si>
  <si>
    <t>ОСФ - общероссийская спортивная федерация  по виду спорта «спортивная гимнастика»;</t>
  </si>
  <si>
    <t>РСФ - региональная  спортивная федерация по виду спорта «спортивная гимнастика»;</t>
  </si>
  <si>
    <t>МСМК - спортивное звание «мастер спорта России международного класса» по виду спорта «спортивная гимнастика»;</t>
  </si>
  <si>
    <t>Главный секретарь</t>
  </si>
  <si>
    <t>Заместитель главного судьи</t>
  </si>
  <si>
    <t>Заместитель главного секретаря</t>
  </si>
  <si>
    <t>Заместитель  главного секретаря</t>
  </si>
  <si>
    <t>Допускается к судейству соревнований после участия в семинаре для подтверждения 1К и сдачи квалификационного зачета  по знанию Правил</t>
  </si>
  <si>
    <t>Допускаются к судейству соревнований после участия в семинаре для подтверждения 2К и сдачи квалификационного зачета по знанию Правил</t>
  </si>
  <si>
    <t xml:space="preserve">
Судьи бригады E
</t>
  </si>
  <si>
    <t xml:space="preserve">
Функциональные обязанности и полномочия</t>
  </si>
  <si>
    <t xml:space="preserve">
2</t>
  </si>
  <si>
    <t>Для судейства Чемпионата России, Кубка России и Первенства России допускаются судьи 1К,  не более 8 судей на соревнования среди СЖП и не более 12 судей на соревнования среди СМП</t>
  </si>
  <si>
    <t xml:space="preserve">
1
</t>
  </si>
  <si>
    <t>Наименование должностей спортивных судей 
(располагаются по старшинству), их 
квалификационные категории* и количество 
с указанием функциональных обязанностей
 и подчиненности</t>
  </si>
  <si>
    <t xml:space="preserve">
Главный судья  (директор соревнований)
</t>
  </si>
  <si>
    <t>1 занятие (8 академических часов) в форме семинара в каждые 2 года судейской деятельности и 2 занятия по 2 академических часа в форме семинара во время официальных спортивных соревнований не ниже субъекта РФ</t>
  </si>
  <si>
    <t xml:space="preserve">1 занятие (8 академических часов) в форме семинара в каждый год судейской деятельности </t>
  </si>
  <si>
    <t>Судьи бригады Е</t>
  </si>
  <si>
    <t>Судьи-ассистент</t>
  </si>
  <si>
    <t xml:space="preserve">
Особые условия</t>
  </si>
  <si>
    <t xml:space="preserve">1. Оценивают содержание и стоимость (трудность) упражнения.
2. Судьи бригады D могут также выполнять функции судей бригады E.
3.  Судьи бригады D записывают содержание упражнения, оценивая его независимо и непредвзято, затем вместе определяют оценку D. Обсуждение оценки разрешается.
4.  Судья D2 вводит оценку D в компьютер. 
5. В случае несогласия между судьями D1 и D2, судья D1 должен обратиться за решением в Апелляционное жюри соревнований.
6. Судья D1 наблюдает за работой ассистентов (судьи на линии, судьи-хронометристы) и секретарей.
7. Судья D1 наблюдает за тем, чтобы сбавки за время, выход за ковер и сбавки за дисциплину были произведены до показа окончательной оценки.
8.  Судьи бригады D принимают решение о нейтральной сбавке, если спортсмен не представился судьям до и/или после выполнения упражнения, если спортсмен должен получить 0.00 баллов за выполнение недействительного прыжка, за страховку спортсмена: на прыжке, во время исполнения упражнения и соскоке.
9.  Судьи бригады D должны проинформировать Апелляционное жюри соревнований о нарушениях в поведении тренеров.
10. После окончания соревнований судьи бригады D обязаны: представить письменный отчет заместителю главного судьи соревнований или непосредственно главному судье соревнований, содержащий следующую информацию: форму с перечислением всех нарушений; перечень сомнительных решений, принятых по оценкам, с указанием номеров (если они есть) и фамилии спортсменов.
 Во время совещания судьи бригады D должны иметь записи упражнений.
</t>
  </si>
  <si>
    <t xml:space="preserve">
6
</t>
  </si>
  <si>
    <t xml:space="preserve">1. Оценивают ошибки и артистизм выполнения упражнения.
2. Должны быть внимательными, оценивать упражнения объективно, непредвзято, производить соответствующие ошибкам сбавки корректно, независимо.
3. Записывают следующие сбавки:
• общие сбавки;
• специфические сбавки  за исполнение упражнения;
• сбавки за недостаток/отсутствие артистизма.
4. Работают со сбавками в десятых (например: 0.40 балла).
5. Заполняют листки с оценками с понятной подписью или точно вводят сбавки в компьютер:
• сумму сбавок за исполнение/технику (общих и специфических);
• сумму сбавок за артистизм.
6.  Предоставляют, при необходимости, запись всех упражнений.
7. Если показ оценок производится вручную, то должны проконтролировать, чтобы листки с оценками собирались быстро.
8. При ручном показе оценки всех судей бригады E должны показываться одновременно.
</t>
  </si>
  <si>
    <t xml:space="preserve">Всероссийская </t>
  </si>
  <si>
    <t>1 занятие (не менее 8 академических часов) в форме семинара в каждые 4 года судейской деятельности и 2 занятия по 2 академических часа в форме семинара во время ЧР, КР, ПР и других официальных ВС в каждый год судейской практики.</t>
  </si>
  <si>
    <t>Коллегия судей ОСФ, РСФ,</t>
  </si>
  <si>
    <t xml:space="preserve">После повторного выполнения требований к прохождению теоретической подготовки, необходимых для присвоения или подтверждения 2К, но не ранее, чем через 1 месяц. </t>
  </si>
  <si>
    <t xml:space="preserve">После повторного выполнения требований к прохождению теоретической подготовки, необходимых для присвоения или подтверждения 3К, но не ранее, чем через 1 месяц. </t>
  </si>
  <si>
    <t xml:space="preserve">После повторного выполнения требований к прохождению теоретической подготовки, необходимых для присвоения или подтверждения 1К, но не ранее, чем через 1 месяц. </t>
  </si>
  <si>
    <t>После повторного выполнения требований к прохождению теоретической подготовки, необходимых для присвоения или подтверждения ВК, но не ранее, чем через 1 месяц.</t>
  </si>
  <si>
    <t xml:space="preserve">Чемпионат федерального округа, двух и  более федеральных округов,
 чемпионаты  г. Москвы, г. Санкт-Петербурга </t>
  </si>
  <si>
    <t>Чемпионат субъекта  Российской Федерации 
(за исключением г. Москвы и г. Санкт-Петербурга)</t>
  </si>
  <si>
    <t>Первенство субъекта  Российской Федерации
 (за исключением г. Москвы и г. Санкт-Петербурга)</t>
  </si>
  <si>
    <t>Другие официальные спортивные соревнования 
субъекта Российской Федерации</t>
  </si>
  <si>
    <t>Если количество спортсменов превышает 144 человека, в этом случае количество заместителей главного секретаря может быть увеличивается на одного человека</t>
  </si>
  <si>
    <t>Те же, что у главного секретаря за исключением руководящей работы секретариата</t>
  </si>
  <si>
    <t>Первенство федерального округа, двух и  более федеральных округов,
 первенства г. Москвы, г. Санкт-Петербурга</t>
  </si>
  <si>
    <t xml:space="preserve">Осуществляет связь между судьями, участниками и зрителями, информирует участников, зрителей о ходе проведения соревнований, результатах на текущий период.
 Обязан:
1. Иметь списки участников и тренеров, судейской коллегии (судейских бригад).
2. Получить сведения о командах, отдельных спортсменах, их регалиях. 
3. Иметь информацию по Положению: условиях зачета, определения победителей и т.д.
4. Получить у организаторов информацию о тех, кто принимает участие в параде, церемонии награждения.
5. Составить дикторские тексты.
6. Следить за соблюдением графика соревнований (подачей сигналов к выходу очередной смены, началу и окончанию разминки, переходу к следующему виду), за очередностью вызова участников.           
</t>
  </si>
  <si>
    <r>
      <rPr>
        <b/>
        <sz val="12"/>
        <rFont val="Times New Roman"/>
        <family val="1"/>
        <charset val="204"/>
      </rPr>
      <t xml:space="preserve">Зачет/Незачет. </t>
    </r>
    <r>
      <rPr>
        <sz val="12"/>
        <rFont val="Times New Roman"/>
        <family val="1"/>
        <charset val="204"/>
      </rPr>
      <t>Теоретические</t>
    </r>
    <r>
      <rPr>
        <sz val="12"/>
        <color rgb="FFC00000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>тесты должны содержать не менее 10 вопросов для каждого вида многоборья. 
Практические тесты: 5 упражнений для бригады D (кроме опорного прыжка) и 5 упражнений для бригады Е на каждом виде многоборья. Для получения оценки "хорошо" необходимо набрать не менее 75%</t>
    </r>
    <r>
      <rPr>
        <sz val="12"/>
        <color rgb="FFC0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правильных ответов.
                      </t>
    </r>
  </si>
  <si>
    <r>
      <rPr>
        <b/>
        <sz val="12"/>
        <rFont val="Times New Roman"/>
        <family val="1"/>
        <charset val="204"/>
      </rPr>
      <t xml:space="preserve">Зачет/Незачет. </t>
    </r>
    <r>
      <rPr>
        <sz val="12"/>
        <rFont val="Times New Roman"/>
        <family val="1"/>
        <charset val="204"/>
      </rPr>
      <t>Теоретические</t>
    </r>
    <r>
      <rPr>
        <sz val="12"/>
        <color rgb="FFC00000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>тесты должны содержать не менее 10 вопросов для каждого вида многоборья. 
Практические тесты: 5 упражнений для бригады D (кроме опорного прыжка) и 5 упражнений для бригады Е на каждом виде многоборья Для получения оценки "хорошо" необходимо набрать не менее 65%</t>
    </r>
    <r>
      <rPr>
        <sz val="12"/>
        <color rgb="FFC0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правильных ответов.
                      </t>
    </r>
  </si>
  <si>
    <r>
      <rPr>
        <b/>
        <sz val="12"/>
        <rFont val="Times New Roman"/>
        <family val="1"/>
        <charset val="204"/>
      </rPr>
      <t xml:space="preserve">Зачет/Незачет. </t>
    </r>
    <r>
      <rPr>
        <sz val="12"/>
        <rFont val="Times New Roman"/>
        <family val="1"/>
        <charset val="204"/>
      </rPr>
      <t>Теоретические</t>
    </r>
    <r>
      <rPr>
        <sz val="12"/>
        <color rgb="FFC00000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>тесты должны содержать не менее 10 вопросов для каждого вида многоборья. 
Практические тесты: 5 упражнений для бригады D (кроме опорного прыжка) и 5 упражнений для бригады Е на каждом виде многоборья. Для получения оценки "хорошо" необходимо набрать не менее 60%</t>
    </r>
    <r>
      <rPr>
        <sz val="12"/>
        <color rgb="FFC0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правильных ответов.
                      </t>
    </r>
  </si>
  <si>
    <t>При  проведении соревнований в разных залах,  количество судей - информаторов может быть увеличено (оно должно соответствовать количеству мест проведения соревнований).</t>
  </si>
  <si>
    <t>30  - на соревнованиях среди СМП , 
20 - на  соревнованиях среди СЖП</t>
  </si>
  <si>
    <r>
      <rPr>
        <b/>
        <sz val="12"/>
        <rFont val="Times New Roman"/>
        <family val="1"/>
        <charset val="204"/>
      </rPr>
      <t xml:space="preserve">Зачет/Незачет. </t>
    </r>
    <r>
      <rPr>
        <sz val="12"/>
        <rFont val="Times New Roman"/>
        <family val="1"/>
        <charset val="204"/>
      </rPr>
      <t>Теоретические</t>
    </r>
    <r>
      <rPr>
        <sz val="12"/>
        <color rgb="FFC00000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>тесты должны содержать не менее 10 вопросов для каждого вида многоборья. 
Практические тесты: 5 упражнений для бригады D (кроме опорного прыжка) и 5 упражнений для бригады Е на каждом виде многоборья. Для получения оценки "хорошо" необходимо набрать не менее 70%</t>
    </r>
    <r>
      <rPr>
        <sz val="12"/>
        <color rgb="FFC0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правильных ответов.
                      </t>
    </r>
  </si>
  <si>
    <t xml:space="preserve">Для присвоения 3К необходимо выполнить требования к прохождению теоретической подготовки и требования к сдаче квалификационного зачета без выполнения требований к прохождению практики судейства
</t>
  </si>
  <si>
    <r>
      <rPr>
        <sz val="14"/>
        <rFont val="Times New Roman"/>
        <family val="1"/>
        <charset val="204"/>
      </rPr>
      <t>«</t>
    </r>
    <r>
      <rPr>
        <b/>
        <sz val="14"/>
        <rFont val="Times New Roman"/>
        <family val="1"/>
        <charset val="204"/>
      </rPr>
      <t>Квалификационные требования к спортивным судьям по виду спорта «спортивная гимнастика»</t>
    </r>
    <r>
      <rPr>
        <sz val="14"/>
        <rFont val="Times New Roman"/>
        <family val="1"/>
        <charset val="204"/>
      </rPr>
      <t xml:space="preserve">
Требования для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присвоения  квалификационных категорий спортивным судьям
</t>
    </r>
  </si>
  <si>
    <t>Другие официальные спортивные соревнования 
муниципального образования</t>
  </si>
  <si>
    <t>Не моложе 18 лет</t>
  </si>
  <si>
    <t>2 года</t>
  </si>
  <si>
    <t xml:space="preserve">Для присвоения ВК необходимо в течение 2-х лет выполнить:                                                    
1. Требования к прохождению практики судейства на указанных выше официальных спортивных соревнованиях не менее 10 раз (из них не менее 2-х всероссийских соревнований: чемпионат и/или Кубок, и/или первенство) из которых:
   4 раза: в составе ГСК (не менее 1-го раза) и в составе судейской бригады D (не менее 2-х раз); 
   6 раз на иных указанных должностях спортивного судьи.                                                                                                                             
 В практику судейства засчитывается судейство соревнований с оценкой не ниже «хорошо». 
2. Требования к прохождению теоретической подготовки  и требования к сдаче квалификационного зачета с оценкой не ниже «хорошо».
                                                                                                                                                         </t>
  </si>
  <si>
    <t>Присваивается при условии участия в семинаре по подготовке спортивных судей ВК и сдаче квалификационного зачета по знанию Правил без выполнения требований к прохождению практики судейства</t>
  </si>
  <si>
    <t>Не моложе 17 лет</t>
  </si>
  <si>
    <t xml:space="preserve">Для присвоения 1К необходимо в течение 2-х лет выполнить: 
1.Требования к прохождению практики судейства на указанных выше официальных спортивных соревнованиях не менее 8 раз из которых: 
   6 раз в должностях: заместитель главного секретаря и/или не менее 1-го раза в должности судьи бригады D и/или не менее 2-х раз в должности судьи бригады Е;
   2 раза в иных указанных должностях.
В практику судейства засчитывается судейство соревнований с оценкой не ниже «хорошо».
2. Требования к прохождению теоретической подготовки  и требования к сдаче квалификационного зачета с оценкой не ниже «хорошо».                                                                                                           
</t>
  </si>
  <si>
    <t>Требования для кандидатов, имеющим спортивные звания «мастер спорта России» или  «мастер спорта России международного класса»</t>
  </si>
  <si>
    <t>1К присваивается гражданам Российской Федерации, имеющим  МС или МСМК после выполнения требований к прохождению теоретической подготовки для судей 1К и сдачи квалификационного зачета без выполнения требований к прохождению практики судейства</t>
  </si>
  <si>
    <t>1 год</t>
  </si>
  <si>
    <t xml:space="preserve">Для присвоения 2К необходимо выполнить:
1. Требования к прохождению практики судейства не менее 3 раз на указанных официальных спортивных соревнованиях в указанных должностях спортивного судьи.
В практику судейства засчитывается судейство соревнований с оценкой не ниже «хорошо».
2. Требования к прохождению теоретической подготовки  и требования к сдаче квалификационного зачета с оценкой не ниже «хорошо».                                                                                                           
</t>
  </si>
  <si>
    <t>Не моложе 16 лет</t>
  </si>
  <si>
    <t>4 года</t>
  </si>
  <si>
    <t xml:space="preserve">Для подтверждения ВК необходимо в течение 4-х лет выполнить:
1. Требования к прохождению практики судейства на указанных выше официальных спортивных соревнованиях не менее 8 раз (из них не менее 2-х всероссийских соревнований: чемпионат и/или Кубок, и/или первенство) из которых: 
   4 раза: в составе ГСК (не менее 1-го раза) и в составе судейской бригады D (не менее 2-х раз); 
   4 раза на иных указанных должностях.                                                                                                                                                                                                                                                                                                                            
В практику судейства засчитывается судейство соревнований с оценкой не ниже «хорошо».
2. Требования к прохождению теоретической подготовки и требования к сдаче квалификационного зачета.
</t>
  </si>
  <si>
    <t>Допускается к судейству соревнований после участия в семинаре для подтверждения ВК и сдачи квалификационного зачета по знанию Правил</t>
  </si>
  <si>
    <t>Для подтверждения 1К необходимо в течение 2-х лет выполнить:
1. Требования к прохождению практики судейства на указанных выше официальных спортивных соревнованиях не менее 8 раз из которых:   
   4 раза: в составе ГСК (не менее 1-го раза) и в составе судейской бригады D (не менее 2-х раз);
   4 раза: в составе судей бригады Е (не менее 3-х раз) и в составе судей ассистентов.
В практику судейства засчитывается судейство соревнований с оценкой не ниже «хорошо».
2. Требования к прохождению теоретической подготовки и требования к сдаче квалификационного зачета.</t>
  </si>
  <si>
    <t>1 года</t>
  </si>
  <si>
    <t xml:space="preserve">Для подтверждения 2К необходимо в течение 1 года выполнить:
1. Требования к прохождению практики судейства не менее 6-и раз на указанных выше официальных спортивных соревнованиях из которых:   
  4 раза в должностях: заместитель главного секретаря и/или не менее 3-х раз в должности судьи бригады E;
   2 раза на иных указанных должностях спортивного судьи.                                                   
 В практику судейства засчитывается судейство соревнований с оценкой не ниже «хорошо».
2. Требования к прохождению теоретической подготовки и требования к сдаче квалификационного зачета.
</t>
  </si>
  <si>
    <t xml:space="preserve">Для подтверждения 3К необходимо выполнить:
1. Требования к прохождению практики судейства не менее 4-х раз на указанных официальных спортивных соревнованиях в указанных должностях спортивного судьи.                                                        
В практику судейства засчитывается судейство соревнований с оценкой не ниже «хорошо».
2. Требования к прохождению теоретической подготовки и требования к сдаче квалификационного зачета.
</t>
  </si>
  <si>
    <t>Допускаются к судейству официальных спортивных соревнований после участия в семинаре для подтверждения 3К и сдачи квалификационного зачета по знанию Правил</t>
  </si>
  <si>
    <t xml:space="preserve">Руководит работой секретариата. Готовит предварительную документацию для судей и руководителей команд. Составляет списки участников, судей и всего состава команд. Выдаёт номера участников. Проверяет судейские протоколы нарастающих результатов по ходу и итоговых по окончании соревнований. Выдаёт срочную информацию. Хранит судейскую документацию и сдаёт её организации, проводящей соревнования. Ведёт таблицы хода соревнований. Осуществляет связь с пресс-центром. Готовит дипломы для победителей, призеров и тренеров победителей. Осуществляет контроль результатов, обрабатываемых компьютером.
</t>
  </si>
  <si>
    <t>Правила - правила вида спорта «спортивная гимнастика»;</t>
  </si>
  <si>
    <t>ГСК - главная судейская коллегия;</t>
  </si>
  <si>
    <t>Судьи бригады D - судьи бригады, оценивающие содержание и стоимость (трудность) упражнения;</t>
  </si>
  <si>
    <t>Судьи бригады Е - судьи бригады, оценивающие ошибки и артистизм выполнения упражнения;</t>
  </si>
  <si>
    <t>ЕКП - Единый календарный план межрегиональных, всероссийских и международных физкультурных мероприятий и спортивных мероприятий.</t>
  </si>
  <si>
    <t xml:space="preserve"> № п/п</t>
  </si>
  <si>
    <t>Содержание примечаний</t>
  </si>
  <si>
    <t>Судейство международных спортивных соревнований, включённых в ЕКП, приравнивается к судейству других всероссийских спортивных соревнований</t>
  </si>
  <si>
    <t>Сдача квалификационного зачёта на интерконтинентальных или международных судейских курсах, проводимых Международной федерацией гимнастики, приравнивается к сдаче квалификационного зачёта на семинаре по подготовке спортивных судей ВК</t>
  </si>
  <si>
    <t>Судейство соревнований в более высокой судейской должности засчитывается за судейство в более низкой должности при соблюдении требований к включению спортивных судей в судейские коллегии</t>
  </si>
  <si>
    <t xml:space="preserve">Судейство соревнований более высокого статуса засчитывается за судейство любого из соревнований более низкого статуса в той же судейской должности при соблюдении требований к включению спортивных судей в судейские коллегии </t>
  </si>
  <si>
    <t>Примечания, используемые в настоящих квалификационных требованиях к спортивным судьям
 по виду спорта «спортивная гимнастика»</t>
  </si>
  <si>
    <t>Судейство Всероссийской Спартакиады между субъектами Российской Федерации, включённой в ЕКП, приравнивается к судейству первенства России. Судейство межрегионального спортивного соревнования,  являющегося отборочным к Всероссийской Спартакиаде между субъектами Российской Федерации, включённого в ЕКП, приравнивается к судейству первенства федерального округа, двух и более федеральных округов, первенств г. Москвы, г. Санкт-Петербурга</t>
  </si>
  <si>
    <t xml:space="preserve">УТВЕРЖДЕНЫ
приказом Министерства спорта
Российской Федерации
от 14 июня 2018 г. № 537, с изменениями, внесенными приказом Минспорта России 
от 05 августа 2019 г. № 616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</si>
</sst>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18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"/>
      <family val="2"/>
      <charset val="204"/>
    </font>
    <font>
      <sz val="10"/>
      <color rgb="FF0070C0"/>
      <name val="Arial Cyr"/>
      <charset val="204"/>
    </font>
    <font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8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59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3" xfId="0" applyBorder="1"/>
    <xf numFmtId="0" fontId="0" fillId="0" borderId="0" xfId="0" applyBorder="1"/>
    <xf numFmtId="49" fontId="3" fillId="0" borderId="1" xfId="0" applyNumberFormat="1" applyFont="1" applyBorder="1" applyAlignment="1">
      <alignment horizontal="left" vertical="center" wrapText="1"/>
    </xf>
    <xf numFmtId="0" fontId="3" fillId="3" borderId="13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1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 wrapText="1"/>
    </xf>
    <xf numFmtId="0" fontId="3" fillId="4" borderId="10" xfId="0" applyFont="1" applyFill="1" applyBorder="1" applyAlignment="1">
      <alignment vertical="top" wrapText="1"/>
    </xf>
    <xf numFmtId="0" fontId="3" fillId="4" borderId="11" xfId="0" applyFont="1" applyFill="1" applyBorder="1" applyAlignment="1">
      <alignment vertical="top" wrapText="1"/>
    </xf>
    <xf numFmtId="0" fontId="3" fillId="4" borderId="12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3" fillId="2" borderId="10" xfId="0" applyFont="1" applyFill="1" applyBorder="1"/>
    <xf numFmtId="0" fontId="3" fillId="4" borderId="0" xfId="0" applyFont="1" applyFill="1" applyBorder="1" applyAlignment="1"/>
    <xf numFmtId="0" fontId="3" fillId="2" borderId="11" xfId="0" applyFont="1" applyFill="1" applyBorder="1"/>
    <xf numFmtId="0" fontId="3" fillId="2" borderId="12" xfId="0" applyFont="1" applyFill="1" applyBorder="1"/>
    <xf numFmtId="0" fontId="3" fillId="4" borderId="5" xfId="0" applyFont="1" applyFill="1" applyBorder="1" applyAlignment="1">
      <alignment wrapText="1"/>
    </xf>
    <xf numFmtId="0" fontId="3" fillId="4" borderId="14" xfId="0" applyFont="1" applyFill="1" applyBorder="1" applyAlignment="1">
      <alignment wrapText="1"/>
    </xf>
    <xf numFmtId="0" fontId="3" fillId="4" borderId="2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16" xfId="0" applyFont="1" applyFill="1" applyBorder="1" applyAlignment="1">
      <alignment wrapText="1"/>
    </xf>
    <xf numFmtId="0" fontId="3" fillId="4" borderId="11" xfId="0" applyFont="1" applyFill="1" applyBorder="1" applyAlignment="1">
      <alignment wrapText="1"/>
    </xf>
    <xf numFmtId="0" fontId="3" fillId="4" borderId="9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4" borderId="16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3" fillId="0" borderId="1" xfId="1" applyFont="1" applyBorder="1" applyAlignment="1">
      <alignment horizontal="center" vertical="center" textRotation="90" wrapText="1"/>
    </xf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0" fontId="3" fillId="4" borderId="2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18" xfId="0" applyFont="1" applyFill="1" applyBorder="1" applyAlignment="1">
      <alignment vertical="top" wrapText="1"/>
    </xf>
    <xf numFmtId="0" fontId="3" fillId="4" borderId="18" xfId="0" applyFont="1" applyFill="1" applyBorder="1" applyAlignment="1">
      <alignment vertical="center"/>
    </xf>
    <xf numFmtId="0" fontId="7" fillId="0" borderId="0" xfId="1" applyFont="1"/>
    <xf numFmtId="0" fontId="3" fillId="0" borderId="1" xfId="1" applyFont="1" applyFill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7" fillId="0" borderId="0" xfId="1" applyFont="1" applyBorder="1"/>
    <xf numFmtId="0" fontId="12" fillId="0" borderId="0" xfId="1" applyFont="1" applyBorder="1"/>
    <xf numFmtId="0" fontId="12" fillId="0" borderId="0" xfId="1" applyFont="1"/>
    <xf numFmtId="0" fontId="8" fillId="0" borderId="0" xfId="1"/>
    <xf numFmtId="0" fontId="8" fillId="0" borderId="0" xfId="1" applyAlignment="1">
      <alignment horizontal="left" textRotation="90"/>
    </xf>
    <xf numFmtId="0" fontId="8" fillId="0" borderId="0" xfId="1" applyBorder="1"/>
    <xf numFmtId="0" fontId="8" fillId="0" borderId="0" xfId="1" applyFont="1" applyAlignment="1">
      <alignment vertical="center"/>
    </xf>
    <xf numFmtId="0" fontId="8" fillId="0" borderId="0" xfId="1" applyAlignment="1">
      <alignment vertical="top"/>
    </xf>
    <xf numFmtId="0" fontId="8" fillId="0" borderId="0" xfId="1" applyFont="1" applyAlignment="1">
      <alignment vertical="top"/>
    </xf>
    <xf numFmtId="0" fontId="3" fillId="0" borderId="1" xfId="1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vertical="top"/>
    </xf>
    <xf numFmtId="0" fontId="3" fillId="0" borderId="1" xfId="1" applyFont="1" applyFill="1" applyBorder="1" applyAlignment="1">
      <alignment horizontal="center" vertical="center" textRotation="90" wrapText="1"/>
    </xf>
    <xf numFmtId="0" fontId="2" fillId="0" borderId="0" xfId="1" applyFont="1"/>
    <xf numFmtId="0" fontId="3" fillId="0" borderId="1" xfId="1" applyFont="1" applyBorder="1" applyAlignment="1">
      <alignment horizontal="left" vertical="center" wrapText="1" indent="1"/>
    </xf>
    <xf numFmtId="0" fontId="3" fillId="0" borderId="4" xfId="1" applyFont="1" applyBorder="1" applyAlignment="1">
      <alignment horizontal="center" vertical="center" textRotation="90" wrapText="1"/>
    </xf>
    <xf numFmtId="0" fontId="3" fillId="0" borderId="8" xfId="1" applyFont="1" applyBorder="1" applyAlignment="1">
      <alignment horizontal="left" vertical="center" wrapText="1"/>
    </xf>
    <xf numFmtId="0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1" applyFont="1"/>
    <xf numFmtId="0" fontId="5" fillId="0" borderId="0" xfId="1" applyFont="1"/>
    <xf numFmtId="0" fontId="13" fillId="0" borderId="0" xfId="1" applyFont="1"/>
    <xf numFmtId="0" fontId="0" fillId="0" borderId="0" xfId="0" applyBorder="1" applyAlignment="1"/>
    <xf numFmtId="0" fontId="0" fillId="0" borderId="19" xfId="0" applyBorder="1"/>
    <xf numFmtId="0" fontId="1" fillId="2" borderId="0" xfId="0" applyFont="1" applyFill="1" applyBorder="1" applyAlignment="1">
      <alignment vertical="top" wrapText="1"/>
    </xf>
    <xf numFmtId="0" fontId="3" fillId="0" borderId="1" xfId="1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textRotation="90"/>
    </xf>
    <xf numFmtId="0" fontId="3" fillId="0" borderId="1" xfId="1" applyFont="1" applyFill="1" applyBorder="1" applyAlignment="1">
      <alignment horizontal="left" vertical="center" wrapText="1"/>
    </xf>
    <xf numFmtId="0" fontId="7" fillId="0" borderId="0" xfId="1" applyFont="1" applyFill="1"/>
    <xf numFmtId="0" fontId="10" fillId="0" borderId="0" xfId="1" applyFont="1" applyFill="1" applyAlignment="1">
      <alignment horizontal="justify" vertical="center"/>
    </xf>
    <xf numFmtId="0" fontId="7" fillId="0" borderId="0" xfId="1" applyFont="1" applyFill="1" applyAlignment="1">
      <alignment vertical="top"/>
    </xf>
    <xf numFmtId="0" fontId="9" fillId="0" borderId="0" xfId="1" applyFont="1" applyFill="1"/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Border="1"/>
    <xf numFmtId="0" fontId="14" fillId="0" borderId="0" xfId="0" applyFont="1"/>
    <xf numFmtId="0" fontId="14" fillId="0" borderId="0" xfId="0" applyFont="1" applyBorder="1"/>
    <xf numFmtId="0" fontId="3" fillId="0" borderId="1" xfId="1" applyFont="1" applyBorder="1" applyAlignment="1">
      <alignment horizontal="center" vertical="center"/>
    </xf>
    <xf numFmtId="0" fontId="0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Border="1"/>
    <xf numFmtId="0" fontId="3" fillId="0" borderId="1" xfId="0" applyFont="1" applyBorder="1" applyAlignment="1">
      <alignment vertical="center" textRotation="90"/>
    </xf>
    <xf numFmtId="0" fontId="3" fillId="0" borderId="2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4" borderId="16" xfId="0" applyFont="1" applyFill="1" applyBorder="1" applyAlignment="1">
      <alignment vertical="top" wrapText="1"/>
    </xf>
    <xf numFmtId="0" fontId="7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/>
    </xf>
    <xf numFmtId="0" fontId="3" fillId="5" borderId="14" xfId="0" applyFont="1" applyFill="1" applyBorder="1" applyAlignment="1">
      <alignment vertical="center" wrapText="1"/>
    </xf>
    <xf numFmtId="0" fontId="3" fillId="5" borderId="15" xfId="0" applyFont="1" applyFill="1" applyBorder="1" applyAlignment="1">
      <alignment vertical="center" wrapText="1"/>
    </xf>
    <xf numFmtId="0" fontId="3" fillId="4" borderId="16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left" vertical="top" wrapText="1" indent="1"/>
    </xf>
    <xf numFmtId="0" fontId="3" fillId="0" borderId="0" xfId="0" applyFont="1"/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2" borderId="18" xfId="0" applyFont="1" applyFill="1" applyBorder="1"/>
    <xf numFmtId="0" fontId="3" fillId="4" borderId="9" xfId="0" applyFont="1" applyFill="1" applyBorder="1" applyAlignment="1"/>
    <xf numFmtId="0" fontId="3" fillId="4" borderId="18" xfId="0" applyFont="1" applyFill="1" applyBorder="1" applyAlignment="1"/>
    <xf numFmtId="0" fontId="3" fillId="6" borderId="1" xfId="1" applyFont="1" applyFill="1" applyBorder="1"/>
    <xf numFmtId="0" fontId="3" fillId="0" borderId="17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3" fillId="7" borderId="14" xfId="0" applyFont="1" applyFill="1" applyBorder="1" applyAlignment="1">
      <alignment horizontal="left" vertical="center" wrapText="1"/>
    </xf>
    <xf numFmtId="0" fontId="3" fillId="7" borderId="15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textRotation="90" wrapText="1"/>
    </xf>
    <xf numFmtId="0" fontId="15" fillId="0" borderId="6" xfId="0" applyFont="1" applyBorder="1" applyAlignment="1">
      <alignment horizontal="center" vertical="center" textRotation="90" wrapText="1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textRotation="90"/>
    </xf>
    <xf numFmtId="0" fontId="3" fillId="0" borderId="17" xfId="0" applyFont="1" applyBorder="1" applyAlignment="1">
      <alignment textRotation="90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 textRotation="90" wrapText="1"/>
    </xf>
    <xf numFmtId="0" fontId="15" fillId="0" borderId="7" xfId="0" applyFont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4" borderId="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/>
    </xf>
    <xf numFmtId="0" fontId="3" fillId="0" borderId="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5" xfId="0" applyFont="1" applyBorder="1"/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textRotation="90"/>
    </xf>
    <xf numFmtId="0" fontId="3" fillId="0" borderId="17" xfId="0" applyFont="1" applyFill="1" applyBorder="1" applyAlignment="1">
      <alignment horizontal="center" vertical="center" textRotation="90"/>
    </xf>
    <xf numFmtId="0" fontId="3" fillId="0" borderId="6" xfId="0" applyFont="1" applyFill="1" applyBorder="1" applyAlignment="1">
      <alignment horizontal="center" vertical="center" textRotation="90"/>
    </xf>
    <xf numFmtId="0" fontId="3" fillId="0" borderId="7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 textRotation="90" wrapText="1"/>
    </xf>
    <xf numFmtId="0" fontId="3" fillId="0" borderId="1" xfId="0" applyFont="1" applyFill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vertical="top"/>
    </xf>
    <xf numFmtId="0" fontId="3" fillId="3" borderId="2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3" fillId="3" borderId="18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vertical="center" wrapText="1"/>
    </xf>
    <xf numFmtId="49" fontId="3" fillId="4" borderId="14" xfId="0" applyNumberFormat="1" applyFont="1" applyFill="1" applyBorder="1" applyAlignment="1">
      <alignment vertical="center" wrapText="1"/>
    </xf>
    <xf numFmtId="0" fontId="17" fillId="4" borderId="9" xfId="0" applyFont="1" applyFill="1" applyBorder="1" applyAlignment="1">
      <alignment vertical="center" wrapText="1"/>
    </xf>
    <xf numFmtId="0" fontId="17" fillId="4" borderId="18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vertical="center" wrapText="1"/>
    </xf>
    <xf numFmtId="49" fontId="3" fillId="0" borderId="15" xfId="0" applyNumberFormat="1" applyFont="1" applyFill="1" applyBorder="1" applyAlignment="1">
      <alignment vertical="center" wrapText="1"/>
    </xf>
    <xf numFmtId="0" fontId="17" fillId="4" borderId="12" xfId="0" applyFont="1" applyFill="1" applyBorder="1" applyAlignment="1">
      <alignment vertical="center" wrapText="1"/>
    </xf>
    <xf numFmtId="0" fontId="7" fillId="0" borderId="14" xfId="0" applyFont="1" applyBorder="1"/>
    <xf numFmtId="0" fontId="17" fillId="0" borderId="9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textRotation="90"/>
    </xf>
    <xf numFmtId="0" fontId="3" fillId="2" borderId="14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0" borderId="15" xfId="0" applyFont="1" applyBorder="1" applyAlignment="1">
      <alignment vertical="center"/>
    </xf>
    <xf numFmtId="0" fontId="3" fillId="0" borderId="5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</cellXfs>
  <cellStyles count="6">
    <cellStyle name="Денежный 2" xfId="2"/>
    <cellStyle name="Обычный" xfId="0" builtinId="0"/>
    <cellStyle name="Обычный 2" xfId="3"/>
    <cellStyle name="Обычный 3" xfId="1"/>
    <cellStyle name="Процентный 2" xfId="4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2;&#1086;&#1080;%20&#1076;&#1086;&#1082;&#1091;&#1084;&#1077;&#1085;&#1090;&#1099;/Downloads/KTCC-SinhronPlavanie191217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Присвоение (практика)"/>
      <sheetName val="2 Подтверждение (практика)"/>
      <sheetName val="3 Оцен. практ."/>
      <sheetName val="4 Теорет. под-ка"/>
      <sheetName val="5 Квалифик. зачет"/>
      <sheetName val="6 Коллегии"/>
      <sheetName val="Примечание"/>
      <sheetName val="Сокращения"/>
    </sheetNames>
    <sheetDataSet>
      <sheetData sheetId="0" refreshError="1"/>
      <sheetData sheetId="1" refreshError="1">
        <row r="24">
          <cell r="D24" t="str">
            <v xml:space="preserve">Требования, обусловленные особенностями судейства </v>
          </cell>
        </row>
        <row r="40">
          <cell r="D40" t="str">
            <v xml:space="preserve">Требования, обусловленные особенностями судейства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T29"/>
  <sheetViews>
    <sheetView showGridLines="0" tabSelected="1" view="pageBreakPreview" zoomScale="90" zoomScaleNormal="90" zoomScaleSheetLayoutView="90" workbookViewId="0">
      <selection activeCell="N5" sqref="N5"/>
    </sheetView>
  </sheetViews>
  <sheetFormatPr defaultColWidth="8.85546875" defaultRowHeight="12.75" x14ac:dyDescent="0.2"/>
  <cols>
    <col min="1" max="1" width="5.85546875" style="87" customWidth="1"/>
    <col min="2" max="2" width="6.7109375" style="87" customWidth="1"/>
    <col min="3" max="3" width="5.85546875" style="87" customWidth="1"/>
    <col min="4" max="4" width="4" style="87" customWidth="1"/>
    <col min="5" max="5" width="29.5703125" style="88" customWidth="1"/>
    <col min="6" max="6" width="5.42578125" style="87" customWidth="1"/>
    <col min="7" max="7" width="4.7109375" style="89" customWidth="1"/>
    <col min="8" max="8" width="5" style="89" customWidth="1"/>
    <col min="9" max="9" width="6.42578125" style="89" customWidth="1"/>
    <col min="10" max="10" width="9.42578125" style="87" customWidth="1"/>
    <col min="11" max="11" width="9.85546875" style="87" customWidth="1"/>
    <col min="12" max="12" width="9.140625" style="87" customWidth="1"/>
    <col min="13" max="13" width="6" style="87" customWidth="1"/>
    <col min="14" max="15" width="8.5703125" style="87" customWidth="1"/>
    <col min="16" max="16" width="4.5703125" style="87" customWidth="1"/>
    <col min="17" max="17" width="4.7109375" style="87" customWidth="1"/>
    <col min="18" max="19" width="7.140625" style="87" customWidth="1"/>
    <col min="20" max="16384" width="8.85546875" style="87"/>
  </cols>
  <sheetData>
    <row r="1" spans="1:20" s="86" customFormat="1" ht="123.75" customHeight="1" x14ac:dyDescent="0.2">
      <c r="A1" s="85"/>
      <c r="B1" s="85"/>
      <c r="C1" s="85"/>
      <c r="K1" s="172" t="s">
        <v>241</v>
      </c>
      <c r="L1" s="172"/>
      <c r="M1" s="172"/>
      <c r="N1" s="172"/>
      <c r="O1" s="172"/>
      <c r="P1" s="172"/>
      <c r="Q1" s="172"/>
      <c r="R1" s="172"/>
    </row>
    <row r="2" spans="1:20" ht="38.25" customHeight="1" x14ac:dyDescent="0.2">
      <c r="A2" s="177" t="s">
        <v>206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</row>
    <row r="3" spans="1:20" s="90" customFormat="1" ht="17.45" customHeight="1" x14ac:dyDescent="0.2">
      <c r="A3" s="190" t="s">
        <v>128</v>
      </c>
      <c r="B3" s="173" t="s">
        <v>129</v>
      </c>
      <c r="C3" s="185" t="s">
        <v>130</v>
      </c>
      <c r="D3" s="179" t="s">
        <v>44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</row>
    <row r="4" spans="1:20" s="90" customFormat="1" ht="19.350000000000001" customHeight="1" x14ac:dyDescent="0.2">
      <c r="A4" s="191"/>
      <c r="B4" s="174"/>
      <c r="C4" s="186"/>
      <c r="D4" s="178" t="s">
        <v>131</v>
      </c>
      <c r="E4" s="179"/>
      <c r="F4" s="178" t="s">
        <v>37</v>
      </c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</row>
    <row r="5" spans="1:20" s="90" customFormat="1" ht="245.25" customHeight="1" x14ac:dyDescent="0.2">
      <c r="A5" s="192"/>
      <c r="B5" s="174"/>
      <c r="C5" s="186"/>
      <c r="D5" s="195"/>
      <c r="E5" s="195"/>
      <c r="F5" s="135" t="s">
        <v>1</v>
      </c>
      <c r="G5" s="135" t="s">
        <v>132</v>
      </c>
      <c r="H5" s="135" t="s">
        <v>0</v>
      </c>
      <c r="I5" s="135" t="s">
        <v>133</v>
      </c>
      <c r="J5" s="135" t="s">
        <v>134</v>
      </c>
      <c r="K5" s="135" t="s">
        <v>135</v>
      </c>
      <c r="L5" s="135" t="s">
        <v>136</v>
      </c>
      <c r="M5" s="135" t="s">
        <v>137</v>
      </c>
      <c r="N5" s="135" t="s">
        <v>138</v>
      </c>
      <c r="O5" s="135" t="s">
        <v>139</v>
      </c>
      <c r="P5" s="135" t="s">
        <v>2</v>
      </c>
      <c r="Q5" s="135" t="s">
        <v>3</v>
      </c>
      <c r="R5" s="135" t="s">
        <v>207</v>
      </c>
      <c r="T5" s="91"/>
    </row>
    <row r="6" spans="1:20" s="91" customFormat="1" ht="12.75" customHeight="1" x14ac:dyDescent="0.2">
      <c r="A6" s="136">
        <v>1</v>
      </c>
      <c r="B6" s="136">
        <v>2</v>
      </c>
      <c r="C6" s="136">
        <v>3</v>
      </c>
      <c r="D6" s="179">
        <v>4</v>
      </c>
      <c r="E6" s="179"/>
      <c r="F6" s="137">
        <v>5</v>
      </c>
      <c r="G6" s="137">
        <v>6</v>
      </c>
      <c r="H6" s="137">
        <v>7</v>
      </c>
      <c r="I6" s="137">
        <v>8</v>
      </c>
      <c r="J6" s="137">
        <v>9</v>
      </c>
      <c r="K6" s="137">
        <v>10</v>
      </c>
      <c r="L6" s="137">
        <v>11</v>
      </c>
      <c r="M6" s="137">
        <v>12</v>
      </c>
      <c r="N6" s="137">
        <v>13</v>
      </c>
      <c r="O6" s="137">
        <v>14</v>
      </c>
      <c r="P6" s="137">
        <v>15</v>
      </c>
      <c r="Q6" s="137">
        <v>16</v>
      </c>
      <c r="R6" s="137">
        <v>17</v>
      </c>
    </row>
    <row r="7" spans="1:20" ht="17.25" customHeight="1" x14ac:dyDescent="0.2">
      <c r="A7" s="173" t="s">
        <v>184</v>
      </c>
      <c r="B7" s="173" t="s">
        <v>208</v>
      </c>
      <c r="C7" s="173" t="s">
        <v>209</v>
      </c>
      <c r="D7" s="173" t="s">
        <v>11</v>
      </c>
      <c r="E7" s="147" t="s">
        <v>30</v>
      </c>
      <c r="F7" s="303"/>
      <c r="G7" s="304"/>
      <c r="H7" s="304"/>
      <c r="I7" s="304"/>
      <c r="J7" s="304"/>
      <c r="K7" s="305"/>
      <c r="L7" s="196" t="s">
        <v>29</v>
      </c>
      <c r="M7" s="196"/>
      <c r="N7" s="196"/>
      <c r="O7" s="196"/>
      <c r="P7" s="196"/>
      <c r="Q7" s="196"/>
      <c r="R7" s="197"/>
    </row>
    <row r="8" spans="1:20" ht="17.25" customHeight="1" x14ac:dyDescent="0.2">
      <c r="A8" s="193"/>
      <c r="B8" s="193"/>
      <c r="C8" s="193"/>
      <c r="D8" s="193"/>
      <c r="E8" s="5" t="s">
        <v>163</v>
      </c>
      <c r="F8" s="6"/>
      <c r="G8" s="7"/>
      <c r="H8" s="7"/>
      <c r="I8" s="306"/>
      <c r="J8" s="307"/>
      <c r="K8" s="307"/>
      <c r="L8" s="198"/>
      <c r="M8" s="198"/>
      <c r="N8" s="198"/>
      <c r="O8" s="198"/>
      <c r="P8" s="198"/>
      <c r="Q8" s="198"/>
      <c r="R8" s="199"/>
    </row>
    <row r="9" spans="1:20" ht="17.25" customHeight="1" x14ac:dyDescent="0.2">
      <c r="A9" s="193"/>
      <c r="B9" s="193"/>
      <c r="C9" s="193"/>
      <c r="D9" s="193"/>
      <c r="E9" s="5" t="s">
        <v>164</v>
      </c>
      <c r="F9" s="6"/>
      <c r="G9" s="7"/>
      <c r="H9" s="7"/>
      <c r="I9" s="7"/>
      <c r="J9" s="7"/>
      <c r="K9" s="78"/>
      <c r="L9" s="308"/>
      <c r="M9" s="308"/>
      <c r="N9" s="308"/>
      <c r="O9" s="308"/>
      <c r="P9" s="308"/>
      <c r="Q9" s="308"/>
      <c r="R9" s="309"/>
      <c r="T9" s="89"/>
    </row>
    <row r="10" spans="1:20" ht="31.5" customHeight="1" x14ac:dyDescent="0.2">
      <c r="A10" s="193"/>
      <c r="B10" s="193"/>
      <c r="C10" s="193"/>
      <c r="D10" s="194"/>
      <c r="E10" s="138" t="s">
        <v>165</v>
      </c>
      <c r="F10" s="98"/>
      <c r="G10" s="99"/>
      <c r="H10" s="99"/>
      <c r="I10" s="99"/>
      <c r="J10" s="112"/>
      <c r="K10" s="112"/>
      <c r="L10" s="310"/>
      <c r="M10" s="311"/>
      <c r="N10" s="311"/>
      <c r="O10" s="311"/>
      <c r="P10" s="312"/>
      <c r="Q10" s="312"/>
      <c r="R10" s="313"/>
    </row>
    <row r="11" spans="1:20" ht="20.25" customHeight="1" x14ac:dyDescent="0.2">
      <c r="A11" s="193"/>
      <c r="B11" s="193"/>
      <c r="C11" s="193"/>
      <c r="D11" s="149" t="s">
        <v>31</v>
      </c>
      <c r="E11" s="184"/>
      <c r="F11" s="314"/>
      <c r="G11" s="315"/>
      <c r="H11" s="316"/>
      <c r="I11" s="110"/>
      <c r="J11" s="111"/>
      <c r="K11" s="111"/>
      <c r="L11" s="317"/>
      <c r="M11" s="317"/>
      <c r="N11" s="317"/>
      <c r="O11" s="318"/>
      <c r="P11" s="13"/>
      <c r="Q11" s="13"/>
      <c r="R11" s="319"/>
    </row>
    <row r="12" spans="1:20" ht="17.25" customHeight="1" x14ac:dyDescent="0.2">
      <c r="A12" s="193"/>
      <c r="B12" s="193"/>
      <c r="C12" s="193"/>
      <c r="D12" s="149" t="s">
        <v>178</v>
      </c>
      <c r="E12" s="150"/>
      <c r="F12" s="154">
        <v>6</v>
      </c>
      <c r="G12" s="155"/>
      <c r="H12" s="155"/>
      <c r="I12" s="118"/>
      <c r="J12" s="118"/>
      <c r="K12" s="119"/>
      <c r="L12" s="8"/>
      <c r="M12" s="9"/>
      <c r="N12" s="9"/>
      <c r="O12" s="9"/>
      <c r="P12" s="10"/>
      <c r="Q12" s="10"/>
      <c r="R12" s="11"/>
    </row>
    <row r="13" spans="1:20" ht="18.75" customHeight="1" x14ac:dyDescent="0.2">
      <c r="A13" s="193"/>
      <c r="B13" s="193"/>
      <c r="C13" s="193"/>
      <c r="D13" s="149" t="s">
        <v>38</v>
      </c>
      <c r="E13" s="150"/>
      <c r="F13" s="156"/>
      <c r="G13" s="157"/>
      <c r="H13" s="157"/>
      <c r="I13" s="128"/>
      <c r="J13" s="13"/>
      <c r="K13" s="13"/>
      <c r="L13" s="12"/>
      <c r="M13" s="12"/>
      <c r="N13" s="12"/>
      <c r="O13" s="12"/>
      <c r="P13" s="13"/>
      <c r="Q13" s="13"/>
      <c r="R13" s="14"/>
    </row>
    <row r="14" spans="1:20" ht="114.75" customHeight="1" x14ac:dyDescent="0.2">
      <c r="A14" s="193"/>
      <c r="B14" s="193"/>
      <c r="C14" s="193"/>
      <c r="D14" s="175" t="s">
        <v>40</v>
      </c>
      <c r="E14" s="176"/>
      <c r="F14" s="187" t="s">
        <v>210</v>
      </c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9"/>
    </row>
    <row r="15" spans="1:20" ht="198.75" customHeight="1" x14ac:dyDescent="0.2">
      <c r="A15" s="194"/>
      <c r="B15" s="194"/>
      <c r="C15" s="194"/>
      <c r="D15" s="175" t="s">
        <v>39</v>
      </c>
      <c r="E15" s="176"/>
      <c r="F15" s="180" t="s">
        <v>211</v>
      </c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2"/>
      <c r="T15" s="114"/>
    </row>
    <row r="16" spans="1:20" ht="33" customHeight="1" x14ac:dyDescent="0.2">
      <c r="A16" s="200" t="s">
        <v>6</v>
      </c>
      <c r="B16" s="173" t="s">
        <v>212</v>
      </c>
      <c r="C16" s="200" t="s">
        <v>209</v>
      </c>
      <c r="D16" s="97" t="s">
        <v>11</v>
      </c>
      <c r="E16" s="138" t="s">
        <v>165</v>
      </c>
      <c r="F16" s="42"/>
      <c r="G16" s="43"/>
      <c r="H16" s="43"/>
      <c r="I16" s="43"/>
      <c r="J16" s="43"/>
      <c r="K16" s="43"/>
      <c r="L16" s="306"/>
      <c r="M16" s="307"/>
      <c r="N16" s="307"/>
      <c r="O16" s="320"/>
      <c r="P16" s="321"/>
      <c r="Q16" s="321"/>
      <c r="R16" s="322"/>
    </row>
    <row r="17" spans="1:18" ht="19.5" customHeight="1" x14ac:dyDescent="0.2">
      <c r="A17" s="201"/>
      <c r="B17" s="193"/>
      <c r="C17" s="201"/>
      <c r="D17" s="165" t="s">
        <v>31</v>
      </c>
      <c r="E17" s="166"/>
      <c r="F17" s="105"/>
      <c r="G17" s="106"/>
      <c r="H17" s="106"/>
      <c r="I17" s="16"/>
      <c r="J17" s="16"/>
      <c r="K17" s="323"/>
      <c r="L17" s="323"/>
      <c r="M17" s="323"/>
      <c r="N17" s="323"/>
      <c r="O17" s="324"/>
      <c r="P17" s="325"/>
      <c r="Q17" s="109">
        <v>6</v>
      </c>
      <c r="R17" s="326"/>
    </row>
    <row r="18" spans="1:18" ht="15.75" customHeight="1" x14ac:dyDescent="0.2">
      <c r="A18" s="201"/>
      <c r="B18" s="193"/>
      <c r="C18" s="201"/>
      <c r="D18" s="149" t="str">
        <f>$D$12</f>
        <v>Судьи бригады Е</v>
      </c>
      <c r="E18" s="150"/>
      <c r="F18" s="15"/>
      <c r="G18" s="16"/>
      <c r="H18" s="16"/>
      <c r="I18" s="16"/>
      <c r="J18" s="16"/>
      <c r="K18" s="16"/>
      <c r="L18" s="327"/>
      <c r="M18" s="328"/>
      <c r="N18" s="328"/>
      <c r="O18" s="329"/>
      <c r="P18" s="330"/>
      <c r="Q18" s="330"/>
      <c r="R18" s="331"/>
    </row>
    <row r="19" spans="1:18" ht="17.25" customHeight="1" x14ac:dyDescent="0.2">
      <c r="A19" s="201"/>
      <c r="B19" s="193"/>
      <c r="C19" s="201"/>
      <c r="D19" s="149" t="s">
        <v>42</v>
      </c>
      <c r="E19" s="150"/>
      <c r="F19" s="6"/>
      <c r="G19" s="7"/>
      <c r="H19" s="7"/>
      <c r="I19" s="102"/>
      <c r="J19" s="103"/>
      <c r="K19" s="10"/>
      <c r="L19" s="20"/>
      <c r="M19" s="20"/>
      <c r="N19" s="20"/>
      <c r="O19" s="20"/>
      <c r="P19" s="20"/>
      <c r="Q19" s="20"/>
      <c r="R19" s="77"/>
    </row>
    <row r="20" spans="1:18" ht="18.75" customHeight="1" x14ac:dyDescent="0.2">
      <c r="A20" s="201"/>
      <c r="B20" s="193"/>
      <c r="C20" s="201"/>
      <c r="D20" s="149" t="s">
        <v>28</v>
      </c>
      <c r="E20" s="150"/>
      <c r="F20" s="98" t="s">
        <v>171</v>
      </c>
      <c r="G20" s="99"/>
      <c r="H20" s="99"/>
      <c r="I20" s="146">
        <v>2</v>
      </c>
      <c r="J20" s="16"/>
      <c r="K20" s="20"/>
      <c r="L20" s="20"/>
      <c r="M20" s="20"/>
      <c r="N20" s="20"/>
      <c r="O20" s="20"/>
      <c r="P20" s="20"/>
      <c r="Q20" s="20"/>
      <c r="R20" s="77"/>
    </row>
    <row r="21" spans="1:18" ht="18.75" customHeight="1" x14ac:dyDescent="0.2">
      <c r="A21" s="201"/>
      <c r="B21" s="193"/>
      <c r="C21" s="201"/>
      <c r="D21" s="149" t="s">
        <v>43</v>
      </c>
      <c r="E21" s="150"/>
      <c r="F21" s="100"/>
      <c r="G21" s="101"/>
      <c r="H21" s="101"/>
      <c r="I21" s="101"/>
      <c r="J21" s="163"/>
      <c r="K21" s="164"/>
      <c r="L21" s="126"/>
      <c r="M21" s="126"/>
      <c r="N21" s="126"/>
      <c r="O21" s="126"/>
      <c r="P21" s="126"/>
      <c r="Q21" s="126"/>
      <c r="R21" s="127"/>
    </row>
    <row r="22" spans="1:18" ht="96.75" customHeight="1" x14ac:dyDescent="0.2">
      <c r="A22" s="201"/>
      <c r="B22" s="193"/>
      <c r="C22" s="201"/>
      <c r="D22" s="161" t="s">
        <v>40</v>
      </c>
      <c r="E22" s="162"/>
      <c r="F22" s="158" t="s">
        <v>213</v>
      </c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60"/>
    </row>
    <row r="23" spans="1:18" ht="176.25" customHeight="1" x14ac:dyDescent="0.2">
      <c r="A23" s="202"/>
      <c r="B23" s="194"/>
      <c r="C23" s="202"/>
      <c r="D23" s="175" t="s">
        <v>214</v>
      </c>
      <c r="E23" s="176"/>
      <c r="F23" s="239" t="s">
        <v>215</v>
      </c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1"/>
    </row>
    <row r="24" spans="1:18" ht="17.25" customHeight="1" x14ac:dyDescent="0.2">
      <c r="A24" s="200" t="s">
        <v>7</v>
      </c>
      <c r="B24" s="173" t="s">
        <v>212</v>
      </c>
      <c r="C24" s="173" t="s">
        <v>216</v>
      </c>
      <c r="D24" s="208" t="s">
        <v>42</v>
      </c>
      <c r="E24" s="208"/>
      <c r="F24" s="42"/>
      <c r="G24" s="43"/>
      <c r="H24" s="43"/>
      <c r="I24" s="43"/>
      <c r="J24" s="43"/>
      <c r="K24" s="43"/>
      <c r="L24" s="209">
        <v>3</v>
      </c>
      <c r="M24" s="210"/>
      <c r="N24" s="210"/>
      <c r="O24" s="210"/>
      <c r="P24" s="210"/>
      <c r="Q24" s="210"/>
      <c r="R24" s="211"/>
    </row>
    <row r="25" spans="1:18" ht="15.75" customHeight="1" x14ac:dyDescent="0.2">
      <c r="A25" s="201"/>
      <c r="B25" s="193"/>
      <c r="C25" s="193"/>
      <c r="D25" s="203" t="s">
        <v>27</v>
      </c>
      <c r="E25" s="203"/>
      <c r="F25" s="15"/>
      <c r="G25" s="16"/>
      <c r="H25" s="16"/>
      <c r="I25" s="16"/>
      <c r="J25" s="16"/>
      <c r="K25" s="16"/>
      <c r="L25" s="212"/>
      <c r="M25" s="213"/>
      <c r="N25" s="213"/>
      <c r="O25" s="213"/>
      <c r="P25" s="213"/>
      <c r="Q25" s="213"/>
      <c r="R25" s="214"/>
    </row>
    <row r="26" spans="1:18" ht="17.25" customHeight="1" x14ac:dyDescent="0.2">
      <c r="A26" s="201"/>
      <c r="B26" s="193"/>
      <c r="C26" s="193"/>
      <c r="D26" s="203" t="s">
        <v>28</v>
      </c>
      <c r="E26" s="203"/>
      <c r="F26" s="15"/>
      <c r="G26" s="16"/>
      <c r="H26" s="16"/>
      <c r="I26" s="16"/>
      <c r="J26" s="16"/>
      <c r="K26" s="16"/>
      <c r="L26" s="212"/>
      <c r="M26" s="213"/>
      <c r="N26" s="213"/>
      <c r="O26" s="213"/>
      <c r="P26" s="213"/>
      <c r="Q26" s="213"/>
      <c r="R26" s="214"/>
    </row>
    <row r="27" spans="1:18" ht="16.5" customHeight="1" x14ac:dyDescent="0.2">
      <c r="A27" s="201"/>
      <c r="B27" s="193"/>
      <c r="C27" s="193"/>
      <c r="D27" s="206" t="s">
        <v>43</v>
      </c>
      <c r="E27" s="207"/>
      <c r="F27" s="113"/>
      <c r="G27" s="18"/>
      <c r="H27" s="18"/>
      <c r="I27" s="18"/>
      <c r="J27" s="18"/>
      <c r="K27" s="18"/>
      <c r="L27" s="215"/>
      <c r="M27" s="216"/>
      <c r="N27" s="216"/>
      <c r="O27" s="216"/>
      <c r="P27" s="216"/>
      <c r="Q27" s="216"/>
      <c r="R27" s="217"/>
    </row>
    <row r="28" spans="1:18" ht="121.5" customHeight="1" x14ac:dyDescent="0.2">
      <c r="A28" s="202"/>
      <c r="B28" s="194"/>
      <c r="C28" s="194"/>
      <c r="D28" s="204" t="s">
        <v>40</v>
      </c>
      <c r="E28" s="205"/>
      <c r="F28" s="158" t="s">
        <v>217</v>
      </c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60"/>
    </row>
    <row r="29" spans="1:18" s="125" customFormat="1" ht="95.25" customHeight="1" x14ac:dyDescent="0.25">
      <c r="A29" s="97" t="s">
        <v>8</v>
      </c>
      <c r="B29" s="148" t="s">
        <v>218</v>
      </c>
      <c r="C29" s="332"/>
      <c r="D29" s="149" t="s">
        <v>46</v>
      </c>
      <c r="E29" s="150"/>
      <c r="F29" s="151" t="s">
        <v>205</v>
      </c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3"/>
    </row>
  </sheetData>
  <mergeCells count="49">
    <mergeCell ref="K1:R1"/>
    <mergeCell ref="A7:A15"/>
    <mergeCell ref="B7:B15"/>
    <mergeCell ref="C7:C15"/>
    <mergeCell ref="A16:A23"/>
    <mergeCell ref="B16:B23"/>
    <mergeCell ref="C16:C23"/>
    <mergeCell ref="A24:A28"/>
    <mergeCell ref="B24:B28"/>
    <mergeCell ref="C24:C28"/>
    <mergeCell ref="D26:E26"/>
    <mergeCell ref="F28:R28"/>
    <mergeCell ref="D28:E28"/>
    <mergeCell ref="D25:E25"/>
    <mergeCell ref="D27:E27"/>
    <mergeCell ref="D24:E24"/>
    <mergeCell ref="L24:R27"/>
    <mergeCell ref="D6:E6"/>
    <mergeCell ref="D7:D10"/>
    <mergeCell ref="D3:R3"/>
    <mergeCell ref="D4:E5"/>
    <mergeCell ref="L7:R9"/>
    <mergeCell ref="B3:B5"/>
    <mergeCell ref="D15:E15"/>
    <mergeCell ref="D19:E19"/>
    <mergeCell ref="A2:R2"/>
    <mergeCell ref="F4:R4"/>
    <mergeCell ref="D12:E12"/>
    <mergeCell ref="D13:E13"/>
    <mergeCell ref="F14:R14"/>
    <mergeCell ref="D11:E11"/>
    <mergeCell ref="C3:C5"/>
    <mergeCell ref="D14:E14"/>
    <mergeCell ref="F15:R15"/>
    <mergeCell ref="F11:H11"/>
    <mergeCell ref="A3:A5"/>
    <mergeCell ref="D29:E29"/>
    <mergeCell ref="F29:R29"/>
    <mergeCell ref="F12:H13"/>
    <mergeCell ref="F23:R23"/>
    <mergeCell ref="D23:E23"/>
    <mergeCell ref="J21:K21"/>
    <mergeCell ref="D20:E20"/>
    <mergeCell ref="D21:E21"/>
    <mergeCell ref="D17:E17"/>
    <mergeCell ref="F22:R22"/>
    <mergeCell ref="D18:E18"/>
    <mergeCell ref="D22:E22"/>
    <mergeCell ref="K17:O17"/>
  </mergeCells>
  <phoneticPr fontId="0" type="noConversion"/>
  <pageMargins left="0.39370078740157483" right="0.39370078740157483" top="0.78740157480314965" bottom="0.39370078740157483" header="0.51181102362204722" footer="0.31496062992125984"/>
  <pageSetup paperSize="9" firstPageNumber="2" orientation="landscape" useFirstPageNumber="1" horizontalDpi="300" verticalDpi="300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37"/>
  <sheetViews>
    <sheetView view="pageBreakPreview" zoomScale="90" zoomScaleNormal="90" zoomScaleSheetLayoutView="90" workbookViewId="0">
      <selection activeCell="E7" sqref="E7"/>
    </sheetView>
  </sheetViews>
  <sheetFormatPr defaultColWidth="8.85546875" defaultRowHeight="12.75" x14ac:dyDescent="0.2"/>
  <cols>
    <col min="1" max="1" width="6.140625" style="93" customWidth="1"/>
    <col min="2" max="2" width="6.7109375" style="93" customWidth="1"/>
    <col min="3" max="3" width="5" style="93" customWidth="1"/>
    <col min="4" max="4" width="4.42578125" style="93" customWidth="1"/>
    <col min="5" max="5" width="30.140625" customWidth="1"/>
    <col min="6" max="6" width="5.7109375" customWidth="1"/>
    <col min="7" max="7" width="4.7109375" customWidth="1"/>
    <col min="8" max="8" width="4.42578125" customWidth="1"/>
    <col min="9" max="9" width="6.140625" customWidth="1"/>
    <col min="10" max="10" width="8.7109375" customWidth="1"/>
    <col min="11" max="11" width="10.7109375" customWidth="1"/>
    <col min="12" max="12" width="9.28515625" customWidth="1"/>
    <col min="13" max="13" width="5.42578125" customWidth="1"/>
    <col min="14" max="14" width="8.7109375" customWidth="1"/>
    <col min="15" max="15" width="9" customWidth="1"/>
    <col min="16" max="16" width="5.42578125" customWidth="1"/>
    <col min="17" max="17" width="5" customWidth="1"/>
    <col min="18" max="18" width="6" customWidth="1"/>
  </cols>
  <sheetData>
    <row r="1" spans="1:248" ht="24.75" customHeight="1" x14ac:dyDescent="0.2">
      <c r="A1" s="218" t="s">
        <v>141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</row>
    <row r="2" spans="1:248" ht="16.5" customHeight="1" x14ac:dyDescent="0.2">
      <c r="A2" s="190" t="s">
        <v>128</v>
      </c>
      <c r="B2" s="173" t="s">
        <v>142</v>
      </c>
      <c r="C2" s="185" t="s">
        <v>130</v>
      </c>
      <c r="D2" s="179" t="s">
        <v>44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4"/>
    </row>
    <row r="3" spans="1:248" ht="21" customHeight="1" x14ac:dyDescent="0.2">
      <c r="A3" s="191"/>
      <c r="B3" s="174"/>
      <c r="C3" s="186"/>
      <c r="D3" s="178" t="s">
        <v>131</v>
      </c>
      <c r="E3" s="179"/>
      <c r="F3" s="178" t="s">
        <v>37</v>
      </c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4"/>
    </row>
    <row r="4" spans="1:248" ht="243" customHeight="1" thickBot="1" x14ac:dyDescent="0.25">
      <c r="A4" s="191"/>
      <c r="B4" s="220"/>
      <c r="C4" s="219"/>
      <c r="D4" s="179"/>
      <c r="E4" s="179"/>
      <c r="F4" s="141" t="s">
        <v>1</v>
      </c>
      <c r="G4" s="141" t="s">
        <v>132</v>
      </c>
      <c r="H4" s="141" t="s">
        <v>0</v>
      </c>
      <c r="I4" s="141" t="s">
        <v>133</v>
      </c>
      <c r="J4" s="141" t="s">
        <v>134</v>
      </c>
      <c r="K4" s="141" t="s">
        <v>135</v>
      </c>
      <c r="L4" s="141" t="s">
        <v>136</v>
      </c>
      <c r="M4" s="141" t="s">
        <v>143</v>
      </c>
      <c r="N4" s="141" t="s">
        <v>138</v>
      </c>
      <c r="O4" s="141" t="s">
        <v>139</v>
      </c>
      <c r="P4" s="141" t="s">
        <v>2</v>
      </c>
      <c r="Q4" s="141" t="s">
        <v>3</v>
      </c>
      <c r="R4" s="141" t="s">
        <v>207</v>
      </c>
      <c r="S4" s="4"/>
    </row>
    <row r="5" spans="1:248" s="3" customFormat="1" ht="14.25" customHeight="1" thickBot="1" x14ac:dyDescent="0.25">
      <c r="A5" s="136">
        <v>1</v>
      </c>
      <c r="B5" s="136">
        <v>2</v>
      </c>
      <c r="C5" s="136">
        <v>3</v>
      </c>
      <c r="D5" s="179">
        <v>4</v>
      </c>
      <c r="E5" s="179"/>
      <c r="F5" s="137">
        <v>5</v>
      </c>
      <c r="G5" s="137">
        <v>6</v>
      </c>
      <c r="H5" s="137">
        <v>7</v>
      </c>
      <c r="I5" s="137">
        <v>8</v>
      </c>
      <c r="J5" s="137">
        <v>9</v>
      </c>
      <c r="K5" s="137">
        <v>10</v>
      </c>
      <c r="L5" s="137">
        <v>11</v>
      </c>
      <c r="M5" s="137">
        <v>12</v>
      </c>
      <c r="N5" s="137">
        <v>13</v>
      </c>
      <c r="O5" s="137">
        <v>14</v>
      </c>
      <c r="P5" s="137">
        <v>15</v>
      </c>
      <c r="Q5" s="137">
        <v>16</v>
      </c>
      <c r="R5" s="137">
        <v>17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4"/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</row>
    <row r="6" spans="1:248" ht="21" customHeight="1" x14ac:dyDescent="0.25">
      <c r="A6" s="173" t="s">
        <v>5</v>
      </c>
      <c r="B6" s="173" t="s">
        <v>208</v>
      </c>
      <c r="C6" s="173" t="s">
        <v>219</v>
      </c>
      <c r="D6" s="173" t="s">
        <v>11</v>
      </c>
      <c r="E6" s="147" t="s">
        <v>30</v>
      </c>
      <c r="F6" s="229">
        <v>4</v>
      </c>
      <c r="G6" s="230"/>
      <c r="H6" s="230"/>
      <c r="I6" s="130"/>
      <c r="J6" s="130"/>
      <c r="K6" s="131"/>
      <c r="L6" s="132"/>
      <c r="M6" s="132"/>
      <c r="N6" s="132"/>
      <c r="O6" s="132"/>
      <c r="P6" s="132"/>
      <c r="Q6" s="132"/>
      <c r="R6" s="133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</row>
    <row r="7" spans="1:248" ht="21" customHeight="1" x14ac:dyDescent="0.25">
      <c r="A7" s="193"/>
      <c r="B7" s="193"/>
      <c r="C7" s="193"/>
      <c r="D7" s="193"/>
      <c r="E7" s="5" t="s">
        <v>164</v>
      </c>
      <c r="F7" s="231"/>
      <c r="G7" s="232"/>
      <c r="H7" s="232"/>
      <c r="I7" s="21"/>
      <c r="J7" s="21"/>
      <c r="K7" s="22"/>
      <c r="L7" s="23"/>
      <c r="M7" s="23"/>
      <c r="N7" s="23"/>
      <c r="O7" s="23"/>
      <c r="P7" s="23"/>
      <c r="Q7" s="23"/>
      <c r="R7" s="39"/>
      <c r="S7" s="4"/>
      <c r="T7" s="4"/>
      <c r="U7" s="75"/>
      <c r="V7" s="73"/>
      <c r="W7" s="73"/>
      <c r="X7" s="73"/>
      <c r="Y7" s="73"/>
      <c r="Z7" s="73"/>
      <c r="AA7" s="73"/>
      <c r="AB7" s="73"/>
      <c r="AC7" s="73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</row>
    <row r="8" spans="1:248" ht="21" customHeight="1" x14ac:dyDescent="0.25">
      <c r="A8" s="193"/>
      <c r="B8" s="193"/>
      <c r="C8" s="193"/>
      <c r="D8" s="193"/>
      <c r="E8" s="5" t="s">
        <v>163</v>
      </c>
      <c r="F8" s="231"/>
      <c r="G8" s="232"/>
      <c r="H8" s="232"/>
      <c r="I8" s="24"/>
      <c r="J8" s="24"/>
      <c r="K8" s="25"/>
      <c r="L8" s="23"/>
      <c r="M8" s="23"/>
      <c r="N8" s="23"/>
      <c r="O8" s="23"/>
      <c r="P8" s="23"/>
      <c r="Q8" s="23"/>
      <c r="R8" s="39"/>
      <c r="S8" s="4"/>
      <c r="T8" s="4"/>
      <c r="U8" s="73"/>
      <c r="V8" s="73"/>
      <c r="W8" s="73"/>
      <c r="X8" s="73"/>
      <c r="Y8" s="73"/>
      <c r="Z8" s="73"/>
      <c r="AA8" s="73"/>
      <c r="AB8" s="73"/>
      <c r="AC8" s="73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</row>
    <row r="9" spans="1:248" ht="32.25" customHeight="1" x14ac:dyDescent="0.25">
      <c r="A9" s="193"/>
      <c r="B9" s="193"/>
      <c r="C9" s="193"/>
      <c r="D9" s="194"/>
      <c r="E9" s="5" t="s">
        <v>165</v>
      </c>
      <c r="F9" s="231"/>
      <c r="G9" s="232"/>
      <c r="H9" s="232"/>
      <c r="I9" s="26"/>
      <c r="J9" s="27"/>
      <c r="K9" s="228"/>
      <c r="L9" s="228"/>
      <c r="M9" s="23"/>
      <c r="N9" s="23"/>
      <c r="O9" s="23"/>
      <c r="P9" s="23"/>
      <c r="Q9" s="23"/>
      <c r="R9" s="39"/>
      <c r="S9" s="4"/>
      <c r="T9" s="4"/>
      <c r="U9" s="73"/>
      <c r="V9" s="73"/>
      <c r="W9" s="73"/>
      <c r="X9" s="73"/>
      <c r="Y9" s="73"/>
      <c r="Z9" s="73"/>
      <c r="AA9" s="73"/>
      <c r="AB9" s="73"/>
      <c r="AC9" s="73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</row>
    <row r="10" spans="1:248" ht="21" customHeight="1" x14ac:dyDescent="0.25">
      <c r="A10" s="193"/>
      <c r="B10" s="193"/>
      <c r="C10" s="193"/>
      <c r="D10" s="226" t="s">
        <v>31</v>
      </c>
      <c r="E10" s="227"/>
      <c r="F10" s="233"/>
      <c r="G10" s="234"/>
      <c r="H10" s="234"/>
      <c r="I10" s="333"/>
      <c r="J10" s="333"/>
      <c r="K10" s="334"/>
      <c r="L10" s="23"/>
      <c r="M10" s="23"/>
      <c r="N10" s="23"/>
      <c r="O10" s="23"/>
      <c r="P10" s="23"/>
      <c r="Q10" s="23"/>
      <c r="R10" s="39"/>
      <c r="S10" s="4"/>
    </row>
    <row r="11" spans="1:248" ht="19.5" customHeight="1" x14ac:dyDescent="0.25">
      <c r="A11" s="193"/>
      <c r="B11" s="193"/>
      <c r="C11" s="193"/>
      <c r="D11" s="235" t="s">
        <v>178</v>
      </c>
      <c r="E11" s="235"/>
      <c r="F11" s="229">
        <v>4</v>
      </c>
      <c r="G11" s="230"/>
      <c r="H11" s="230"/>
      <c r="I11" s="335"/>
      <c r="J11" s="335"/>
      <c r="K11" s="336"/>
      <c r="L11" s="23"/>
      <c r="M11" s="23"/>
      <c r="N11" s="23"/>
      <c r="O11" s="23"/>
      <c r="P11" s="23"/>
      <c r="Q11" s="23"/>
      <c r="R11" s="39"/>
      <c r="S11" s="4"/>
    </row>
    <row r="12" spans="1:248" ht="21.75" customHeight="1" x14ac:dyDescent="0.25">
      <c r="A12" s="193"/>
      <c r="B12" s="193"/>
      <c r="C12" s="193"/>
      <c r="D12" s="226" t="s">
        <v>9</v>
      </c>
      <c r="E12" s="227"/>
      <c r="F12" s="233"/>
      <c r="G12" s="234"/>
      <c r="H12" s="234"/>
      <c r="I12" s="30"/>
      <c r="J12" s="31"/>
      <c r="K12" s="31"/>
      <c r="L12" s="40"/>
      <c r="M12" s="40"/>
      <c r="N12" s="40"/>
      <c r="O12" s="40"/>
      <c r="P12" s="40"/>
      <c r="Q12" s="40"/>
      <c r="R12" s="41"/>
      <c r="S12" s="4"/>
    </row>
    <row r="13" spans="1:248" ht="161.25" customHeight="1" x14ac:dyDescent="0.2">
      <c r="A13" s="193"/>
      <c r="B13" s="193"/>
      <c r="C13" s="193"/>
      <c r="D13" s="239" t="str">
        <f>'[1]2 Подтверждение (практика)'!$D$24</f>
        <v xml:space="preserve">Требования, обусловленные особенностями судейства </v>
      </c>
      <c r="E13" s="241"/>
      <c r="F13" s="158" t="s">
        <v>220</v>
      </c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60"/>
      <c r="S13" s="4"/>
    </row>
    <row r="14" spans="1:248" ht="63.75" customHeight="1" x14ac:dyDescent="0.2">
      <c r="A14" s="194"/>
      <c r="B14" s="194"/>
      <c r="C14" s="194"/>
      <c r="D14" s="225" t="s">
        <v>151</v>
      </c>
      <c r="E14" s="225"/>
      <c r="F14" s="180" t="s">
        <v>221</v>
      </c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2"/>
      <c r="S14" s="4"/>
    </row>
    <row r="15" spans="1:248" ht="22.5" customHeight="1" x14ac:dyDescent="0.2">
      <c r="A15" s="173" t="s">
        <v>6</v>
      </c>
      <c r="B15" s="200" t="s">
        <v>218</v>
      </c>
      <c r="C15" s="173" t="s">
        <v>209</v>
      </c>
      <c r="D15" s="173" t="s">
        <v>11</v>
      </c>
      <c r="E15" s="140" t="s">
        <v>30</v>
      </c>
      <c r="F15" s="42"/>
      <c r="G15" s="43"/>
      <c r="H15" s="43"/>
      <c r="I15" s="43"/>
      <c r="J15" s="43"/>
      <c r="K15" s="44"/>
      <c r="L15" s="144"/>
      <c r="M15" s="144"/>
      <c r="N15" s="144"/>
      <c r="O15" s="144"/>
      <c r="P15" s="248"/>
      <c r="Q15" s="248"/>
      <c r="R15" s="249"/>
      <c r="S15" s="4"/>
    </row>
    <row r="16" spans="1:248" ht="21" customHeight="1" x14ac:dyDescent="0.2">
      <c r="A16" s="193"/>
      <c r="B16" s="201"/>
      <c r="C16" s="193"/>
      <c r="D16" s="193"/>
      <c r="E16" s="139" t="s">
        <v>164</v>
      </c>
      <c r="F16" s="15"/>
      <c r="G16" s="16"/>
      <c r="H16" s="16"/>
      <c r="I16" s="18"/>
      <c r="J16" s="18"/>
      <c r="K16" s="19"/>
      <c r="L16" s="145"/>
      <c r="M16" s="145"/>
      <c r="N16" s="145"/>
      <c r="O16" s="145"/>
      <c r="P16" s="250"/>
      <c r="Q16" s="250"/>
      <c r="R16" s="251"/>
      <c r="S16" s="4"/>
    </row>
    <row r="17" spans="1:19" ht="21" customHeight="1" x14ac:dyDescent="0.2">
      <c r="A17" s="193"/>
      <c r="B17" s="201"/>
      <c r="C17" s="193"/>
      <c r="D17" s="193"/>
      <c r="E17" s="139" t="s">
        <v>163</v>
      </c>
      <c r="F17" s="15"/>
      <c r="G17" s="16"/>
      <c r="H17" s="19"/>
      <c r="I17" s="250">
        <v>4</v>
      </c>
      <c r="J17" s="250"/>
      <c r="K17" s="250"/>
      <c r="L17" s="250"/>
      <c r="M17" s="250"/>
      <c r="N17" s="250"/>
      <c r="O17" s="250"/>
      <c r="P17" s="252"/>
      <c r="Q17" s="252"/>
      <c r="R17" s="253"/>
      <c r="S17" s="4"/>
    </row>
    <row r="18" spans="1:19" ht="31.5" customHeight="1" x14ac:dyDescent="0.2">
      <c r="A18" s="193"/>
      <c r="B18" s="201"/>
      <c r="C18" s="193"/>
      <c r="D18" s="193"/>
      <c r="E18" s="139" t="s">
        <v>165</v>
      </c>
      <c r="F18" s="254"/>
      <c r="G18" s="163"/>
      <c r="H18" s="163"/>
      <c r="I18" s="250"/>
      <c r="J18" s="250"/>
      <c r="K18" s="250"/>
      <c r="L18" s="250"/>
      <c r="M18" s="250"/>
      <c r="N18" s="250"/>
      <c r="O18" s="250"/>
      <c r="P18" s="117"/>
      <c r="Q18" s="36"/>
      <c r="R18" s="34"/>
      <c r="S18" s="4"/>
    </row>
    <row r="19" spans="1:19" ht="20.25" customHeight="1" x14ac:dyDescent="0.2">
      <c r="A19" s="193"/>
      <c r="B19" s="201"/>
      <c r="C19" s="193"/>
      <c r="D19" s="225" t="s">
        <v>31</v>
      </c>
      <c r="E19" s="225"/>
      <c r="F19" s="113"/>
      <c r="G19" s="18"/>
      <c r="H19" s="19"/>
      <c r="I19" s="252"/>
      <c r="J19" s="252"/>
      <c r="K19" s="252"/>
      <c r="L19" s="252"/>
      <c r="M19" s="252"/>
      <c r="N19" s="252"/>
      <c r="O19" s="252"/>
      <c r="P19" s="163"/>
      <c r="Q19" s="164"/>
      <c r="R19" s="129"/>
      <c r="S19" s="4"/>
    </row>
    <row r="20" spans="1:19" ht="21.75" customHeight="1" x14ac:dyDescent="0.25">
      <c r="A20" s="193"/>
      <c r="B20" s="201"/>
      <c r="C20" s="193"/>
      <c r="D20" s="225" t="s">
        <v>178</v>
      </c>
      <c r="E20" s="225"/>
      <c r="F20" s="259">
        <v>4</v>
      </c>
      <c r="G20" s="260"/>
      <c r="H20" s="260"/>
      <c r="I20" s="260"/>
      <c r="J20" s="260"/>
      <c r="K20" s="337"/>
      <c r="L20" s="107"/>
      <c r="M20" s="108"/>
      <c r="N20" s="108"/>
      <c r="O20" s="108"/>
      <c r="P20" s="108"/>
      <c r="Q20" s="108"/>
      <c r="R20" s="34"/>
      <c r="S20" s="4"/>
    </row>
    <row r="21" spans="1:19" ht="21.75" customHeight="1" x14ac:dyDescent="0.25">
      <c r="A21" s="193"/>
      <c r="B21" s="201"/>
      <c r="C21" s="193"/>
      <c r="D21" s="149" t="s">
        <v>38</v>
      </c>
      <c r="E21" s="150"/>
      <c r="F21" s="261"/>
      <c r="G21" s="262"/>
      <c r="H21" s="262"/>
      <c r="I21" s="262"/>
      <c r="J21" s="262"/>
      <c r="K21" s="30"/>
      <c r="L21" s="31"/>
      <c r="M21" s="31"/>
      <c r="N21" s="31"/>
      <c r="O21" s="31"/>
      <c r="P21" s="31"/>
      <c r="Q21" s="31"/>
      <c r="R21" s="37"/>
      <c r="S21" s="4"/>
    </row>
    <row r="22" spans="1:19" ht="156" customHeight="1" x14ac:dyDescent="0.2">
      <c r="A22" s="193"/>
      <c r="B22" s="201"/>
      <c r="C22" s="193"/>
      <c r="D22" s="338" t="s">
        <v>46</v>
      </c>
      <c r="E22" s="339"/>
      <c r="F22" s="239" t="s">
        <v>222</v>
      </c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1"/>
      <c r="S22" s="4"/>
    </row>
    <row r="23" spans="1:19" ht="66" customHeight="1" x14ac:dyDescent="0.2">
      <c r="A23" s="194"/>
      <c r="B23" s="202"/>
      <c r="C23" s="194"/>
      <c r="D23" s="225" t="s">
        <v>150</v>
      </c>
      <c r="E23" s="225"/>
      <c r="F23" s="239" t="s">
        <v>167</v>
      </c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1"/>
      <c r="S23" s="4"/>
    </row>
    <row r="24" spans="1:19" ht="41.25" customHeight="1" x14ac:dyDescent="0.2">
      <c r="A24" s="200" t="s">
        <v>7</v>
      </c>
      <c r="B24" s="200" t="s">
        <v>218</v>
      </c>
      <c r="C24" s="173" t="s">
        <v>223</v>
      </c>
      <c r="D24" s="141" t="s">
        <v>11</v>
      </c>
      <c r="E24" s="138" t="s">
        <v>166</v>
      </c>
      <c r="F24" s="170"/>
      <c r="G24" s="171"/>
      <c r="H24" s="171"/>
      <c r="I24" s="171"/>
      <c r="J24" s="171"/>
      <c r="K24" s="171"/>
      <c r="L24" s="167">
        <v>4</v>
      </c>
      <c r="M24" s="168"/>
      <c r="N24" s="168"/>
      <c r="O24" s="168"/>
      <c r="P24" s="168"/>
      <c r="Q24" s="168"/>
      <c r="R24" s="169"/>
      <c r="S24" s="4"/>
    </row>
    <row r="25" spans="1:19" ht="22.5" customHeight="1" x14ac:dyDescent="0.2">
      <c r="A25" s="201"/>
      <c r="B25" s="201"/>
      <c r="C25" s="193"/>
      <c r="D25" s="223" t="s">
        <v>178</v>
      </c>
      <c r="E25" s="224"/>
      <c r="F25" s="15"/>
      <c r="G25" s="16"/>
      <c r="H25" s="16"/>
      <c r="I25" s="16"/>
      <c r="J25" s="16"/>
      <c r="K25" s="17"/>
      <c r="L25" s="245"/>
      <c r="M25" s="246"/>
      <c r="N25" s="246"/>
      <c r="O25" s="246"/>
      <c r="P25" s="246"/>
      <c r="Q25" s="246"/>
      <c r="R25" s="247"/>
      <c r="S25" s="4"/>
    </row>
    <row r="26" spans="1:19" ht="22.5" customHeight="1" x14ac:dyDescent="0.2">
      <c r="A26" s="201"/>
      <c r="B26" s="201"/>
      <c r="C26" s="193"/>
      <c r="D26" s="149" t="s">
        <v>179</v>
      </c>
      <c r="E26" s="150"/>
      <c r="F26" s="15"/>
      <c r="G26" s="16"/>
      <c r="H26" s="16"/>
      <c r="I26" s="229">
        <v>2</v>
      </c>
      <c r="J26" s="230"/>
      <c r="K26" s="340"/>
      <c r="L26" s="28"/>
      <c r="M26" s="32"/>
      <c r="N26" s="32"/>
      <c r="O26" s="32"/>
      <c r="P26" s="32"/>
      <c r="Q26" s="32"/>
      <c r="R26" s="45"/>
      <c r="S26" s="4"/>
    </row>
    <row r="27" spans="1:19" ht="24" customHeight="1" x14ac:dyDescent="0.2">
      <c r="A27" s="201"/>
      <c r="B27" s="201"/>
      <c r="C27" s="193"/>
      <c r="D27" s="165" t="s">
        <v>48</v>
      </c>
      <c r="E27" s="166"/>
      <c r="F27" s="106"/>
      <c r="G27" s="106"/>
      <c r="H27" s="104"/>
      <c r="I27" s="231"/>
      <c r="J27" s="232"/>
      <c r="K27" s="255"/>
      <c r="L27" s="33"/>
      <c r="M27" s="29"/>
      <c r="N27" s="29"/>
      <c r="O27" s="29"/>
      <c r="P27" s="29"/>
      <c r="Q27" s="29"/>
      <c r="R27" s="34"/>
      <c r="S27" s="4"/>
    </row>
    <row r="28" spans="1:19" ht="28.5" customHeight="1" x14ac:dyDescent="0.2">
      <c r="A28" s="201"/>
      <c r="B28" s="201"/>
      <c r="C28" s="193"/>
      <c r="D28" s="165" t="s">
        <v>28</v>
      </c>
      <c r="E28" s="166"/>
      <c r="F28" s="15"/>
      <c r="G28" s="16"/>
      <c r="H28" s="17"/>
      <c r="I28" s="231"/>
      <c r="J28" s="232"/>
      <c r="K28" s="255"/>
      <c r="L28" s="33"/>
      <c r="M28" s="29"/>
      <c r="N28" s="29"/>
      <c r="O28" s="29"/>
      <c r="P28" s="29"/>
      <c r="Q28" s="29"/>
      <c r="R28" s="34"/>
      <c r="S28" s="4"/>
    </row>
    <row r="29" spans="1:19" ht="23.25" customHeight="1" x14ac:dyDescent="0.2">
      <c r="A29" s="201"/>
      <c r="B29" s="201"/>
      <c r="C29" s="193"/>
      <c r="D29" s="165" t="s">
        <v>47</v>
      </c>
      <c r="E29" s="166"/>
      <c r="F29" s="120"/>
      <c r="G29" s="121"/>
      <c r="H29" s="121"/>
      <c r="I29" s="233"/>
      <c r="J29" s="234"/>
      <c r="K29" s="341"/>
      <c r="L29" s="35"/>
      <c r="M29" s="36"/>
      <c r="N29" s="36"/>
      <c r="O29" s="36"/>
      <c r="P29" s="36"/>
      <c r="Q29" s="36"/>
      <c r="R29" s="37"/>
      <c r="S29" s="4"/>
    </row>
    <row r="30" spans="1:19" ht="142.5" customHeight="1" x14ac:dyDescent="0.2">
      <c r="A30" s="201"/>
      <c r="B30" s="201"/>
      <c r="C30" s="193"/>
      <c r="D30" s="223" t="str">
        <f>'[1]2 Подтверждение (практика)'!$D$40</f>
        <v xml:space="preserve">Требования, обусловленные особенностями судейства </v>
      </c>
      <c r="E30" s="224"/>
      <c r="F30" s="342" t="s">
        <v>224</v>
      </c>
      <c r="G30" s="343"/>
      <c r="H30" s="343"/>
      <c r="I30" s="343"/>
      <c r="J30" s="343"/>
      <c r="K30" s="343"/>
      <c r="L30" s="343"/>
      <c r="M30" s="343"/>
      <c r="N30" s="343"/>
      <c r="O30" s="343"/>
      <c r="P30" s="343"/>
      <c r="Q30" s="343"/>
      <c r="R30" s="344"/>
      <c r="S30" s="4"/>
    </row>
    <row r="31" spans="1:19" ht="69.75" customHeight="1" x14ac:dyDescent="0.2">
      <c r="A31" s="202"/>
      <c r="B31" s="202"/>
      <c r="C31" s="194"/>
      <c r="D31" s="225" t="s">
        <v>149</v>
      </c>
      <c r="E31" s="225"/>
      <c r="F31" s="239" t="s">
        <v>168</v>
      </c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1"/>
      <c r="S31" s="4"/>
    </row>
    <row r="32" spans="1:19" ht="21.75" customHeight="1" x14ac:dyDescent="0.25">
      <c r="A32" s="173" t="s">
        <v>8</v>
      </c>
      <c r="B32" s="173" t="s">
        <v>218</v>
      </c>
      <c r="C32" s="173" t="s">
        <v>216</v>
      </c>
      <c r="D32" s="149" t="s">
        <v>42</v>
      </c>
      <c r="E32" s="238"/>
      <c r="F32" s="42"/>
      <c r="G32" s="43"/>
      <c r="H32" s="43"/>
      <c r="I32" s="43"/>
      <c r="J32" s="43"/>
      <c r="K32" s="43"/>
      <c r="L32" s="167">
        <v>4</v>
      </c>
      <c r="M32" s="168"/>
      <c r="N32" s="168"/>
      <c r="O32" s="168"/>
      <c r="P32" s="168"/>
      <c r="Q32" s="168"/>
      <c r="R32" s="169"/>
      <c r="S32" s="4"/>
    </row>
    <row r="33" spans="1:19" ht="21.75" customHeight="1" x14ac:dyDescent="0.2">
      <c r="A33" s="193"/>
      <c r="B33" s="193"/>
      <c r="C33" s="193"/>
      <c r="D33" s="165" t="s">
        <v>48</v>
      </c>
      <c r="E33" s="166"/>
      <c r="F33" s="15"/>
      <c r="G33" s="16"/>
      <c r="H33" s="16"/>
      <c r="I33" s="16"/>
      <c r="J33" s="16"/>
      <c r="K33" s="16"/>
      <c r="L33" s="242"/>
      <c r="M33" s="243"/>
      <c r="N33" s="243"/>
      <c r="O33" s="243"/>
      <c r="P33" s="243"/>
      <c r="Q33" s="243"/>
      <c r="R33" s="244"/>
      <c r="S33" s="4"/>
    </row>
    <row r="34" spans="1:19" ht="21.75" customHeight="1" x14ac:dyDescent="0.2">
      <c r="A34" s="193"/>
      <c r="B34" s="193"/>
      <c r="C34" s="193"/>
      <c r="D34" s="142" t="s">
        <v>28</v>
      </c>
      <c r="E34" s="143"/>
      <c r="F34" s="15"/>
      <c r="G34" s="16"/>
      <c r="H34" s="16"/>
      <c r="I34" s="16"/>
      <c r="J34" s="16"/>
      <c r="K34" s="16"/>
      <c r="L34" s="242"/>
      <c r="M34" s="243"/>
      <c r="N34" s="243"/>
      <c r="O34" s="243"/>
      <c r="P34" s="243"/>
      <c r="Q34" s="243"/>
      <c r="R34" s="244"/>
      <c r="S34" s="4"/>
    </row>
    <row r="35" spans="1:19" ht="21.75" customHeight="1" x14ac:dyDescent="0.2">
      <c r="A35" s="193"/>
      <c r="B35" s="193"/>
      <c r="C35" s="193"/>
      <c r="D35" s="142" t="s">
        <v>47</v>
      </c>
      <c r="E35" s="143"/>
      <c r="F35" s="15"/>
      <c r="G35" s="16"/>
      <c r="H35" s="16"/>
      <c r="I35" s="16"/>
      <c r="J35" s="16"/>
      <c r="K35" s="16"/>
      <c r="L35" s="245"/>
      <c r="M35" s="246"/>
      <c r="N35" s="246"/>
      <c r="O35" s="246"/>
      <c r="P35" s="246"/>
      <c r="Q35" s="246"/>
      <c r="R35" s="247"/>
      <c r="S35" s="4"/>
    </row>
    <row r="36" spans="1:19" ht="101.25" customHeight="1" x14ac:dyDescent="0.25">
      <c r="A36" s="193"/>
      <c r="B36" s="193"/>
      <c r="C36" s="193"/>
      <c r="D36" s="338" t="s">
        <v>46</v>
      </c>
      <c r="E36" s="339"/>
      <c r="F36" s="158" t="s">
        <v>225</v>
      </c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7"/>
      <c r="S36" s="4"/>
    </row>
    <row r="37" spans="1:19" ht="115.5" customHeight="1" x14ac:dyDescent="0.2">
      <c r="A37" s="194"/>
      <c r="B37" s="194"/>
      <c r="C37" s="194"/>
      <c r="D37" s="225" t="s">
        <v>148</v>
      </c>
      <c r="E37" s="225"/>
      <c r="F37" s="239" t="s">
        <v>226</v>
      </c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1"/>
      <c r="S37" s="4"/>
    </row>
  </sheetData>
  <mergeCells count="63">
    <mergeCell ref="F6:H10"/>
    <mergeCell ref="F11:H12"/>
    <mergeCell ref="F18:H18"/>
    <mergeCell ref="A6:A14"/>
    <mergeCell ref="B6:B14"/>
    <mergeCell ref="C6:C14"/>
    <mergeCell ref="A15:A23"/>
    <mergeCell ref="B15:B23"/>
    <mergeCell ref="C15:C23"/>
    <mergeCell ref="P15:R17"/>
    <mergeCell ref="F37:R37"/>
    <mergeCell ref="F23:R23"/>
    <mergeCell ref="F31:R31"/>
    <mergeCell ref="F30:R30"/>
    <mergeCell ref="F22:R22"/>
    <mergeCell ref="F20:J21"/>
    <mergeCell ref="I17:O19"/>
    <mergeCell ref="P19:Q19"/>
    <mergeCell ref="L24:R25"/>
    <mergeCell ref="I26:K29"/>
    <mergeCell ref="D32:E32"/>
    <mergeCell ref="D33:E33"/>
    <mergeCell ref="D36:E36"/>
    <mergeCell ref="D37:E37"/>
    <mergeCell ref="F36:R36"/>
    <mergeCell ref="L32:R35"/>
    <mergeCell ref="D31:E31"/>
    <mergeCell ref="D27:E27"/>
    <mergeCell ref="D29:E29"/>
    <mergeCell ref="D30:E30"/>
    <mergeCell ref="D28:E28"/>
    <mergeCell ref="A32:A37"/>
    <mergeCell ref="B32:B37"/>
    <mergeCell ref="C32:C37"/>
    <mergeCell ref="A24:A31"/>
    <mergeCell ref="B24:B31"/>
    <mergeCell ref="C24:C31"/>
    <mergeCell ref="F14:R14"/>
    <mergeCell ref="D19:E19"/>
    <mergeCell ref="F24:K24"/>
    <mergeCell ref="D15:D18"/>
    <mergeCell ref="D5:E5"/>
    <mergeCell ref="D12:E12"/>
    <mergeCell ref="K9:L9"/>
    <mergeCell ref="D10:E10"/>
    <mergeCell ref="D13:E13"/>
    <mergeCell ref="F13:R13"/>
    <mergeCell ref="D11:E11"/>
    <mergeCell ref="D6:D9"/>
    <mergeCell ref="D21:E21"/>
    <mergeCell ref="D20:E20"/>
    <mergeCell ref="D26:E26"/>
    <mergeCell ref="D14:E14"/>
    <mergeCell ref="D25:E25"/>
    <mergeCell ref="D23:E23"/>
    <mergeCell ref="D22:E22"/>
    <mergeCell ref="A1:R1"/>
    <mergeCell ref="A2:A4"/>
    <mergeCell ref="C2:C4"/>
    <mergeCell ref="D2:R2"/>
    <mergeCell ref="D3:E4"/>
    <mergeCell ref="F3:R3"/>
    <mergeCell ref="B2:B4"/>
  </mergeCells>
  <phoneticPr fontId="0" type="noConversion"/>
  <pageMargins left="0.39370078740157483" right="0.39370078740157483" top="0.78740157480314965" bottom="0.39370078740157483" header="0.51181102362204722" footer="0.31496062992125984"/>
  <pageSetup paperSize="9" firstPageNumber="6" orientation="landscape" useFirstPageNumber="1" verticalDpi="300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view="pageBreakPreview" zoomScaleSheetLayoutView="100" workbookViewId="0">
      <selection activeCell="G5" sqref="G5"/>
    </sheetView>
  </sheetViews>
  <sheetFormatPr defaultColWidth="17.28515625" defaultRowHeight="15" customHeight="1" x14ac:dyDescent="0.2"/>
  <cols>
    <col min="1" max="1" width="27.42578125" style="46" customWidth="1"/>
    <col min="2" max="2" width="37.85546875" style="46" customWidth="1"/>
    <col min="3" max="3" width="4.7109375" style="46" customWidth="1"/>
    <col min="4" max="4" width="39.42578125" style="53" customWidth="1"/>
    <col min="5" max="5" width="31.7109375" style="53" customWidth="1"/>
    <col min="6" max="16384" width="17.28515625" style="46"/>
  </cols>
  <sheetData>
    <row r="1" spans="1:8" ht="36" customHeight="1" x14ac:dyDescent="0.2">
      <c r="A1" s="263" t="s">
        <v>49</v>
      </c>
      <c r="B1" s="263"/>
      <c r="C1" s="263"/>
      <c r="D1" s="263"/>
      <c r="E1" s="263"/>
      <c r="F1" s="81"/>
      <c r="G1" s="81"/>
      <c r="H1" s="81"/>
    </row>
    <row r="2" spans="1:8" s="83" customFormat="1" ht="89.25" customHeight="1" x14ac:dyDescent="0.2">
      <c r="A2" s="47" t="s">
        <v>50</v>
      </c>
      <c r="B2" s="47" t="s">
        <v>51</v>
      </c>
      <c r="C2" s="264"/>
      <c r="D2" s="47" t="s">
        <v>52</v>
      </c>
      <c r="E2" s="47" t="s">
        <v>53</v>
      </c>
    </row>
    <row r="3" spans="1:8" s="84" customFormat="1" ht="70.5" customHeight="1" x14ac:dyDescent="0.2">
      <c r="A3" s="50" t="s">
        <v>5</v>
      </c>
      <c r="B3" s="80" t="s">
        <v>102</v>
      </c>
      <c r="C3" s="264"/>
      <c r="D3" s="50" t="s">
        <v>54</v>
      </c>
      <c r="E3" s="50" t="s">
        <v>32</v>
      </c>
      <c r="G3" s="82"/>
    </row>
    <row r="4" spans="1:8" s="81" customFormat="1" ht="102.6" customHeight="1" x14ac:dyDescent="0.2">
      <c r="A4" s="50" t="s">
        <v>6</v>
      </c>
      <c r="B4" s="80" t="s">
        <v>106</v>
      </c>
      <c r="C4" s="264"/>
      <c r="D4" s="50" t="s">
        <v>55</v>
      </c>
      <c r="E4" s="50" t="s">
        <v>33</v>
      </c>
      <c r="G4" s="82"/>
    </row>
    <row r="5" spans="1:8" ht="94.5" customHeight="1" x14ac:dyDescent="0.2">
      <c r="A5" s="48" t="s">
        <v>7</v>
      </c>
      <c r="B5" s="49" t="s">
        <v>110</v>
      </c>
      <c r="C5" s="264"/>
      <c r="D5" s="48" t="s">
        <v>56</v>
      </c>
      <c r="E5" s="50" t="s">
        <v>34</v>
      </c>
      <c r="F5" s="81"/>
      <c r="G5" s="81"/>
      <c r="H5" s="81"/>
    </row>
    <row r="6" spans="1:8" ht="130.35" customHeight="1" x14ac:dyDescent="0.2">
      <c r="A6" s="48" t="s">
        <v>8</v>
      </c>
      <c r="B6" s="49" t="s">
        <v>107</v>
      </c>
      <c r="C6" s="264"/>
      <c r="D6" s="48" t="s">
        <v>57</v>
      </c>
      <c r="E6" s="50" t="s">
        <v>35</v>
      </c>
    </row>
    <row r="7" spans="1:8" ht="12.75" customHeight="1" x14ac:dyDescent="0.2">
      <c r="A7" s="51"/>
      <c r="B7" s="51"/>
      <c r="C7" s="51"/>
      <c r="D7" s="52"/>
      <c r="E7" s="52"/>
    </row>
  </sheetData>
  <mergeCells count="2">
    <mergeCell ref="A1:E1"/>
    <mergeCell ref="C2:C6"/>
  </mergeCells>
  <pageMargins left="0.39370078740157483" right="0.39370078740157483" top="0.78740157480314965" bottom="0.39370078740157483" header="0.31496062992125984" footer="0.31496062992125984"/>
  <pageSetup paperSize="9" firstPageNumber="10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view="pageBreakPreview" zoomScaleNormal="100" zoomScaleSheetLayoutView="100" workbookViewId="0">
      <selection activeCell="G6" sqref="G6"/>
    </sheetView>
  </sheetViews>
  <sheetFormatPr defaultColWidth="17.28515625" defaultRowHeight="15" customHeight="1" x14ac:dyDescent="0.2"/>
  <cols>
    <col min="1" max="1" width="25" style="55" customWidth="1"/>
    <col min="2" max="2" width="25.7109375" style="54" customWidth="1"/>
    <col min="3" max="3" width="32.42578125" style="54" customWidth="1"/>
    <col min="4" max="4" width="29.140625" style="54" customWidth="1"/>
    <col min="5" max="5" width="29.42578125" style="54" customWidth="1"/>
    <col min="6" max="16384" width="17.28515625" style="54"/>
  </cols>
  <sheetData>
    <row r="1" spans="1:5" s="46" customFormat="1" ht="42.75" customHeight="1" x14ac:dyDescent="0.2">
      <c r="A1" s="265" t="s">
        <v>66</v>
      </c>
      <c r="B1" s="265"/>
      <c r="C1" s="265"/>
      <c r="D1" s="265"/>
      <c r="E1" s="265"/>
    </row>
    <row r="2" spans="1:5" s="59" customFormat="1" ht="106.5" customHeight="1" x14ac:dyDescent="0.2">
      <c r="A2" s="47" t="s">
        <v>65</v>
      </c>
      <c r="B2" s="60" t="s">
        <v>64</v>
      </c>
      <c r="C2" s="60" t="s">
        <v>63</v>
      </c>
      <c r="D2" s="47" t="s">
        <v>62</v>
      </c>
      <c r="E2" s="47" t="s">
        <v>61</v>
      </c>
    </row>
    <row r="3" spans="1:5" s="59" customFormat="1" ht="17.100000000000001" customHeight="1" x14ac:dyDescent="0.2">
      <c r="A3" s="50">
        <v>1</v>
      </c>
      <c r="B3" s="48">
        <v>2</v>
      </c>
      <c r="C3" s="48">
        <v>3</v>
      </c>
      <c r="D3" s="50">
        <v>4</v>
      </c>
      <c r="E3" s="50">
        <v>5</v>
      </c>
    </row>
    <row r="4" spans="1:5" ht="164.25" customHeight="1" x14ac:dyDescent="0.2">
      <c r="A4" s="48" t="s">
        <v>5</v>
      </c>
      <c r="B4" s="116" t="s">
        <v>152</v>
      </c>
      <c r="C4" s="61" t="s">
        <v>109</v>
      </c>
      <c r="D4" s="50" t="s">
        <v>185</v>
      </c>
      <c r="E4" s="50" t="s">
        <v>60</v>
      </c>
    </row>
    <row r="5" spans="1:5" ht="157.5" customHeight="1" x14ac:dyDescent="0.2">
      <c r="A5" s="48" t="s">
        <v>6</v>
      </c>
      <c r="B5" s="116" t="s">
        <v>154</v>
      </c>
      <c r="C5" s="48" t="s">
        <v>186</v>
      </c>
      <c r="D5" s="50" t="s">
        <v>176</v>
      </c>
      <c r="E5" s="50" t="s">
        <v>59</v>
      </c>
    </row>
    <row r="6" spans="1:5" ht="150.75" customHeight="1" x14ac:dyDescent="0.2">
      <c r="A6" s="48" t="s">
        <v>7</v>
      </c>
      <c r="B6" s="116" t="s">
        <v>155</v>
      </c>
      <c r="C6" s="266" t="s">
        <v>108</v>
      </c>
      <c r="D6" s="267" t="s">
        <v>177</v>
      </c>
      <c r="E6" s="50" t="s">
        <v>59</v>
      </c>
    </row>
    <row r="7" spans="1:5" ht="96" customHeight="1" x14ac:dyDescent="0.25">
      <c r="A7" s="48" t="s">
        <v>58</v>
      </c>
      <c r="B7" s="115" t="s">
        <v>153</v>
      </c>
      <c r="C7" s="266"/>
      <c r="D7" s="267"/>
      <c r="E7" s="134"/>
    </row>
    <row r="8" spans="1:5" s="58" customFormat="1" ht="108.6" customHeight="1" x14ac:dyDescent="0.2"/>
    <row r="9" spans="1:5" s="57" customFormat="1" ht="13.7" customHeight="1" x14ac:dyDescent="0.2"/>
    <row r="10" spans="1:5" ht="89.25" customHeight="1" x14ac:dyDescent="0.2"/>
    <row r="11" spans="1:5" ht="89.25" customHeight="1" x14ac:dyDescent="0.2"/>
    <row r="12" spans="1:5" ht="89.25" customHeight="1" x14ac:dyDescent="0.2"/>
    <row r="13" spans="1:5" s="56" customFormat="1" ht="89.25" customHeight="1" x14ac:dyDescent="0.2"/>
    <row r="14" spans="1:5" s="56" customFormat="1" ht="12.75" customHeight="1" x14ac:dyDescent="0.2"/>
  </sheetData>
  <mergeCells count="3">
    <mergeCell ref="A1:E1"/>
    <mergeCell ref="C6:C7"/>
    <mergeCell ref="D6:D7"/>
  </mergeCells>
  <pageMargins left="0.39370078740157483" right="0.39370078740157483" top="0.78740157480314965" bottom="0.39370078740157483" header="0.51181102362204722" footer="0.31496062992125984"/>
  <pageSetup paperSize="9" firstPageNumber="11" orientation="landscape" useFirstPageNumber="1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view="pageBreakPreview" zoomScaleSheetLayoutView="100" workbookViewId="0">
      <selection activeCell="G5" sqref="G5"/>
    </sheetView>
  </sheetViews>
  <sheetFormatPr defaultColWidth="17.28515625" defaultRowHeight="15" customHeight="1" x14ac:dyDescent="0.25"/>
  <cols>
    <col min="1" max="1" width="10.7109375" style="68" customWidth="1"/>
    <col min="2" max="2" width="21.85546875" style="68" customWidth="1"/>
    <col min="3" max="3" width="21" style="64" customWidth="1"/>
    <col min="4" max="4" width="16.85546875" style="64" customWidth="1"/>
    <col min="5" max="5" width="19.42578125" style="64" customWidth="1"/>
    <col min="6" max="6" width="30.140625" style="64" customWidth="1"/>
    <col min="7" max="7" width="20.42578125" style="64" customWidth="1"/>
    <col min="8" max="16384" width="17.28515625" style="64"/>
  </cols>
  <sheetData>
    <row r="1" spans="1:7" s="62" customFormat="1" ht="38.25" customHeight="1" x14ac:dyDescent="0.2">
      <c r="A1" s="265" t="s">
        <v>67</v>
      </c>
      <c r="B1" s="265"/>
      <c r="C1" s="265"/>
      <c r="D1" s="265"/>
      <c r="E1" s="265"/>
      <c r="F1" s="265"/>
      <c r="G1" s="265"/>
    </row>
    <row r="2" spans="1:7" ht="216" customHeight="1" x14ac:dyDescent="0.25">
      <c r="A2" s="63" t="s">
        <v>65</v>
      </c>
      <c r="B2" s="38" t="s">
        <v>68</v>
      </c>
      <c r="C2" s="38" t="s">
        <v>69</v>
      </c>
      <c r="D2" s="38" t="s">
        <v>70</v>
      </c>
      <c r="E2" s="38" t="s">
        <v>71</v>
      </c>
      <c r="F2" s="38" t="s">
        <v>72</v>
      </c>
      <c r="G2" s="63" t="s">
        <v>73</v>
      </c>
    </row>
    <row r="3" spans="1:7" ht="17.45" customHeight="1" x14ac:dyDescent="0.25">
      <c r="A3" s="50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50">
        <v>7</v>
      </c>
    </row>
    <row r="4" spans="1:7" ht="247.5" customHeight="1" x14ac:dyDescent="0.25">
      <c r="A4" s="38" t="s">
        <v>5</v>
      </c>
      <c r="B4" s="116" t="s">
        <v>74</v>
      </c>
      <c r="C4" s="65" t="s">
        <v>157</v>
      </c>
      <c r="D4" s="65" t="s">
        <v>102</v>
      </c>
      <c r="E4" s="48" t="s">
        <v>101</v>
      </c>
      <c r="F4" s="124" t="s">
        <v>199</v>
      </c>
      <c r="G4" s="49" t="s">
        <v>190</v>
      </c>
    </row>
    <row r="5" spans="1:7" ht="240" customHeight="1" x14ac:dyDescent="0.25">
      <c r="A5" s="66" t="s">
        <v>6</v>
      </c>
      <c r="B5" s="116" t="s">
        <v>75</v>
      </c>
      <c r="C5" s="65" t="s">
        <v>158</v>
      </c>
      <c r="D5" s="65" t="s">
        <v>112</v>
      </c>
      <c r="E5" s="76" t="s">
        <v>111</v>
      </c>
      <c r="F5" s="124" t="s">
        <v>204</v>
      </c>
      <c r="G5" s="67" t="s">
        <v>189</v>
      </c>
    </row>
    <row r="6" spans="1:7" ht="249.75" customHeight="1" x14ac:dyDescent="0.25">
      <c r="A6" s="38" t="s">
        <v>7</v>
      </c>
      <c r="B6" s="116" t="s">
        <v>76</v>
      </c>
      <c r="C6" s="116" t="s">
        <v>159</v>
      </c>
      <c r="D6" s="65" t="s">
        <v>103</v>
      </c>
      <c r="E6" s="48" t="s">
        <v>104</v>
      </c>
      <c r="F6" s="65" t="s">
        <v>200</v>
      </c>
      <c r="G6" s="49" t="s">
        <v>187</v>
      </c>
    </row>
    <row r="7" spans="1:7" ht="255.75" customHeight="1" x14ac:dyDescent="0.25">
      <c r="A7" s="38" t="s">
        <v>8</v>
      </c>
      <c r="B7" s="116" t="s">
        <v>156</v>
      </c>
      <c r="C7" s="65" t="s">
        <v>153</v>
      </c>
      <c r="D7" s="65" t="s">
        <v>105</v>
      </c>
      <c r="E7" s="48" t="s">
        <v>104</v>
      </c>
      <c r="F7" s="65" t="s">
        <v>201</v>
      </c>
      <c r="G7" s="49" t="s">
        <v>188</v>
      </c>
    </row>
  </sheetData>
  <mergeCells count="1">
    <mergeCell ref="A1:G1"/>
  </mergeCells>
  <printOptions horizontalCentered="1"/>
  <pageMargins left="0.39370078740157483" right="0.39370078740157483" top="0.78740157480314965" bottom="0.39370078740157483" header="0.31496062992125984" footer="0.31496062992125984"/>
  <pageSetup paperSize="9" firstPageNumber="13" orientation="landscape" useFirstPageNumber="1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U54"/>
  <sheetViews>
    <sheetView view="pageBreakPreview" zoomScale="91" zoomScaleNormal="90" zoomScaleSheetLayoutView="91" workbookViewId="0">
      <selection activeCell="A13" sqref="A13:A15"/>
    </sheetView>
  </sheetViews>
  <sheetFormatPr defaultColWidth="8.85546875" defaultRowHeight="12.75" x14ac:dyDescent="0.2"/>
  <cols>
    <col min="1" max="1" width="4.7109375" style="93" customWidth="1"/>
    <col min="2" max="2" width="19.7109375" style="2" customWidth="1"/>
    <col min="3" max="3" width="6" style="2" customWidth="1"/>
    <col min="4" max="4" width="20.5703125" customWidth="1"/>
    <col min="5" max="5" width="4.42578125" customWidth="1"/>
    <col min="6" max="7" width="4.42578125" style="1" customWidth="1"/>
    <col min="8" max="8" width="7.140625" style="1" customWidth="1"/>
    <col min="9" max="9" width="9.28515625" customWidth="1"/>
    <col min="10" max="10" width="8.7109375" customWidth="1"/>
    <col min="11" max="11" width="8.5703125" customWidth="1"/>
    <col min="12" max="12" width="5.42578125" customWidth="1"/>
    <col min="13" max="13" width="7.85546875" customWidth="1"/>
    <col min="14" max="14" width="7" customWidth="1"/>
    <col min="15" max="15" width="5" customWidth="1"/>
    <col min="16" max="16" width="5.140625" customWidth="1"/>
    <col min="17" max="17" width="6.140625" customWidth="1"/>
    <col min="18" max="18" width="6.5703125" customWidth="1"/>
  </cols>
  <sheetData>
    <row r="1" spans="1:21" ht="23.25" customHeight="1" x14ac:dyDescent="0.2">
      <c r="A1" s="281" t="s">
        <v>77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</row>
    <row r="2" spans="1:21" ht="17.25" customHeight="1" x14ac:dyDescent="0.25">
      <c r="A2" s="178" t="s">
        <v>4</v>
      </c>
      <c r="B2" s="178" t="s">
        <v>174</v>
      </c>
      <c r="C2" s="288"/>
      <c r="D2" s="288"/>
      <c r="E2" s="178" t="s">
        <v>144</v>
      </c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91" t="s">
        <v>14</v>
      </c>
    </row>
    <row r="3" spans="1:21" ht="295.5" customHeight="1" x14ac:dyDescent="0.2">
      <c r="A3" s="287"/>
      <c r="B3" s="288"/>
      <c r="C3" s="288"/>
      <c r="D3" s="288"/>
      <c r="E3" s="123" t="s">
        <v>1</v>
      </c>
      <c r="F3" s="123" t="s">
        <v>132</v>
      </c>
      <c r="G3" s="123" t="s">
        <v>0</v>
      </c>
      <c r="H3" s="123" t="s">
        <v>133</v>
      </c>
      <c r="I3" s="123" t="s">
        <v>191</v>
      </c>
      <c r="J3" s="123" t="s">
        <v>197</v>
      </c>
      <c r="K3" s="123" t="s">
        <v>192</v>
      </c>
      <c r="L3" s="123" t="s">
        <v>143</v>
      </c>
      <c r="M3" s="123" t="s">
        <v>193</v>
      </c>
      <c r="N3" s="123" t="s">
        <v>194</v>
      </c>
      <c r="O3" s="123" t="s">
        <v>2</v>
      </c>
      <c r="P3" s="123" t="s">
        <v>3</v>
      </c>
      <c r="Q3" s="123" t="s">
        <v>140</v>
      </c>
      <c r="R3" s="291"/>
    </row>
    <row r="4" spans="1:21" ht="19.5" customHeight="1" x14ac:dyDescent="0.2">
      <c r="A4" s="122">
        <v>1</v>
      </c>
      <c r="B4" s="178">
        <v>2</v>
      </c>
      <c r="C4" s="178"/>
      <c r="D4" s="178"/>
      <c r="E4" s="122">
        <v>3</v>
      </c>
      <c r="F4" s="122">
        <v>4</v>
      </c>
      <c r="G4" s="122">
        <v>5</v>
      </c>
      <c r="H4" s="122">
        <v>6</v>
      </c>
      <c r="I4" s="122">
        <v>7</v>
      </c>
      <c r="J4" s="122">
        <v>8</v>
      </c>
      <c r="K4" s="122">
        <v>9</v>
      </c>
      <c r="L4" s="122">
        <v>10</v>
      </c>
      <c r="M4" s="122">
        <v>11</v>
      </c>
      <c r="N4" s="122">
        <v>12</v>
      </c>
      <c r="O4" s="122">
        <v>13</v>
      </c>
      <c r="P4" s="122">
        <v>14</v>
      </c>
      <c r="Q4" s="122">
        <v>15</v>
      </c>
      <c r="R4" s="92">
        <v>16</v>
      </c>
    </row>
    <row r="5" spans="1:21" ht="39.75" customHeight="1" x14ac:dyDescent="0.2">
      <c r="A5" s="295" t="s">
        <v>173</v>
      </c>
      <c r="B5" s="295" t="s">
        <v>175</v>
      </c>
      <c r="C5" s="292" t="s">
        <v>13</v>
      </c>
      <c r="D5" s="122" t="s">
        <v>12</v>
      </c>
      <c r="E5" s="178" t="s">
        <v>19</v>
      </c>
      <c r="F5" s="178"/>
      <c r="G5" s="178"/>
      <c r="H5" s="178"/>
      <c r="I5" s="178"/>
      <c r="J5" s="178"/>
      <c r="K5" s="178" t="s">
        <v>20</v>
      </c>
      <c r="L5" s="178"/>
      <c r="M5" s="178"/>
      <c r="N5" s="178"/>
      <c r="O5" s="178"/>
      <c r="P5" s="178"/>
      <c r="Q5" s="178"/>
      <c r="R5" s="293" t="s">
        <v>18</v>
      </c>
    </row>
    <row r="6" spans="1:21" ht="70.5" customHeight="1" x14ac:dyDescent="0.2">
      <c r="A6" s="296"/>
      <c r="B6" s="296"/>
      <c r="C6" s="292"/>
      <c r="D6" s="122" t="s">
        <v>17</v>
      </c>
      <c r="E6" s="178">
        <v>1</v>
      </c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293"/>
    </row>
    <row r="7" spans="1:21" ht="409.5" customHeight="1" x14ac:dyDescent="0.2">
      <c r="A7" s="296"/>
      <c r="B7" s="296"/>
      <c r="C7" s="294" t="s">
        <v>13</v>
      </c>
      <c r="D7" s="178" t="s">
        <v>16</v>
      </c>
      <c r="E7" s="208" t="s">
        <v>115</v>
      </c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69" t="s">
        <v>18</v>
      </c>
    </row>
    <row r="8" spans="1:21" ht="39" customHeight="1" x14ac:dyDescent="0.2">
      <c r="A8" s="297"/>
      <c r="B8" s="297"/>
      <c r="C8" s="294"/>
      <c r="D8" s="17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69"/>
    </row>
    <row r="9" spans="1:21" ht="35.25" customHeight="1" x14ac:dyDescent="0.2">
      <c r="A9" s="179">
        <v>2</v>
      </c>
      <c r="B9" s="178" t="s">
        <v>21</v>
      </c>
      <c r="C9" s="190" t="s">
        <v>13</v>
      </c>
      <c r="D9" s="122" t="s">
        <v>12</v>
      </c>
      <c r="E9" s="236" t="s">
        <v>19</v>
      </c>
      <c r="F9" s="345"/>
      <c r="G9" s="237"/>
      <c r="H9" s="221" t="s">
        <v>20</v>
      </c>
      <c r="I9" s="258"/>
      <c r="J9" s="258"/>
      <c r="K9" s="258"/>
      <c r="L9" s="258"/>
      <c r="M9" s="258"/>
      <c r="N9" s="258"/>
      <c r="O9" s="258"/>
      <c r="P9" s="258"/>
      <c r="Q9" s="222"/>
      <c r="R9" s="269" t="s">
        <v>18</v>
      </c>
    </row>
    <row r="10" spans="1:21" ht="34.5" customHeight="1" x14ac:dyDescent="0.2">
      <c r="A10" s="179"/>
      <c r="B10" s="178"/>
      <c r="C10" s="190"/>
      <c r="D10" s="122" t="s">
        <v>17</v>
      </c>
      <c r="E10" s="290" t="s">
        <v>24</v>
      </c>
      <c r="F10" s="290"/>
      <c r="G10" s="290"/>
      <c r="H10" s="290"/>
      <c r="I10" s="290"/>
      <c r="J10" s="290"/>
      <c r="K10" s="179">
        <v>1</v>
      </c>
      <c r="L10" s="179"/>
      <c r="M10" s="179"/>
      <c r="N10" s="179"/>
      <c r="O10" s="179"/>
      <c r="P10" s="179"/>
      <c r="Q10" s="179"/>
      <c r="R10" s="269"/>
    </row>
    <row r="11" spans="1:21" ht="66" customHeight="1" x14ac:dyDescent="0.2">
      <c r="A11" s="179"/>
      <c r="B11" s="178"/>
      <c r="C11" s="190"/>
      <c r="D11" s="122" t="s">
        <v>15</v>
      </c>
      <c r="E11" s="286" t="s">
        <v>119</v>
      </c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286"/>
      <c r="R11" s="269"/>
    </row>
    <row r="12" spans="1:21" ht="148.5" customHeight="1" x14ac:dyDescent="0.2">
      <c r="A12" s="179"/>
      <c r="B12" s="178"/>
      <c r="C12" s="190"/>
      <c r="D12" s="122" t="s">
        <v>16</v>
      </c>
      <c r="E12" s="275" t="s">
        <v>227</v>
      </c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69"/>
      <c r="U12" s="69"/>
    </row>
    <row r="13" spans="1:21" ht="42.75" customHeight="1" x14ac:dyDescent="0.2">
      <c r="A13" s="195">
        <v>3</v>
      </c>
      <c r="B13" s="295" t="s">
        <v>79</v>
      </c>
      <c r="C13" s="190" t="s">
        <v>13</v>
      </c>
      <c r="D13" s="122" t="s">
        <v>12</v>
      </c>
      <c r="E13" s="178" t="s">
        <v>19</v>
      </c>
      <c r="F13" s="178"/>
      <c r="G13" s="178"/>
      <c r="H13" s="178"/>
      <c r="I13" s="178"/>
      <c r="J13" s="178"/>
      <c r="K13" s="178" t="s">
        <v>20</v>
      </c>
      <c r="L13" s="178"/>
      <c r="M13" s="178"/>
      <c r="N13" s="178"/>
      <c r="O13" s="178"/>
      <c r="P13" s="178"/>
      <c r="Q13" s="178"/>
      <c r="R13" s="270"/>
    </row>
    <row r="14" spans="1:21" ht="31.5" customHeight="1" x14ac:dyDescent="0.2">
      <c r="A14" s="348"/>
      <c r="B14" s="296"/>
      <c r="C14" s="190"/>
      <c r="D14" s="122" t="s">
        <v>17</v>
      </c>
      <c r="E14" s="282">
        <v>2</v>
      </c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70"/>
    </row>
    <row r="15" spans="1:21" ht="205.5" customHeight="1" x14ac:dyDescent="0.2">
      <c r="A15" s="349"/>
      <c r="B15" s="297"/>
      <c r="C15" s="123" t="str">
        <f>$C$13</f>
        <v>Входит в состав ГСК</v>
      </c>
      <c r="D15" s="122" t="s">
        <v>16</v>
      </c>
      <c r="E15" s="208" t="s">
        <v>78</v>
      </c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79" t="s">
        <v>41</v>
      </c>
    </row>
    <row r="16" spans="1:21" ht="33.75" customHeight="1" x14ac:dyDescent="0.2">
      <c r="A16" s="179">
        <v>4</v>
      </c>
      <c r="B16" s="178" t="s">
        <v>147</v>
      </c>
      <c r="C16" s="190" t="s">
        <v>13</v>
      </c>
      <c r="D16" s="122" t="s">
        <v>12</v>
      </c>
      <c r="E16" s="236" t="s">
        <v>20</v>
      </c>
      <c r="F16" s="345"/>
      <c r="G16" s="345"/>
      <c r="H16" s="345"/>
      <c r="I16" s="345"/>
      <c r="J16" s="237"/>
      <c r="K16" s="236" t="s">
        <v>23</v>
      </c>
      <c r="L16" s="345"/>
      <c r="M16" s="345"/>
      <c r="N16" s="345"/>
      <c r="O16" s="345"/>
      <c r="P16" s="345"/>
      <c r="Q16" s="237"/>
      <c r="R16" s="269" t="s">
        <v>41</v>
      </c>
    </row>
    <row r="17" spans="1:18" ht="23.25" customHeight="1" x14ac:dyDescent="0.2">
      <c r="A17" s="179"/>
      <c r="B17" s="178"/>
      <c r="C17" s="190"/>
      <c r="D17" s="122" t="s">
        <v>17</v>
      </c>
      <c r="E17" s="178">
        <v>2</v>
      </c>
      <c r="F17" s="178"/>
      <c r="G17" s="178"/>
      <c r="H17" s="178"/>
      <c r="I17" s="178">
        <v>1</v>
      </c>
      <c r="J17" s="178"/>
      <c r="K17" s="178"/>
      <c r="L17" s="178"/>
      <c r="M17" s="178"/>
      <c r="N17" s="178"/>
      <c r="O17" s="178"/>
      <c r="P17" s="178"/>
      <c r="Q17" s="178"/>
      <c r="R17" s="271"/>
    </row>
    <row r="18" spans="1:18" ht="32.25" customHeight="1" x14ac:dyDescent="0.2">
      <c r="A18" s="179"/>
      <c r="B18" s="178"/>
      <c r="C18" s="190"/>
      <c r="D18" s="122" t="s">
        <v>15</v>
      </c>
      <c r="E18" s="275" t="s">
        <v>195</v>
      </c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1"/>
    </row>
    <row r="19" spans="1:18" ht="48.75" customHeight="1" x14ac:dyDescent="0.2">
      <c r="A19" s="179"/>
      <c r="B19" s="178"/>
      <c r="C19" s="190"/>
      <c r="D19" s="122" t="s">
        <v>16</v>
      </c>
      <c r="E19" s="289" t="s">
        <v>196</v>
      </c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71"/>
    </row>
    <row r="20" spans="1:18" ht="30.75" customHeight="1" x14ac:dyDescent="0.2">
      <c r="A20" s="295">
        <v>5</v>
      </c>
      <c r="B20" s="295" t="s">
        <v>31</v>
      </c>
      <c r="C20" s="178" t="s">
        <v>12</v>
      </c>
      <c r="D20" s="178"/>
      <c r="E20" s="178" t="s">
        <v>19</v>
      </c>
      <c r="F20" s="178"/>
      <c r="G20" s="178"/>
      <c r="H20" s="268" t="s">
        <v>22</v>
      </c>
      <c r="I20" s="268"/>
      <c r="J20" s="268"/>
      <c r="K20" s="268"/>
      <c r="L20" s="268"/>
      <c r="M20" s="268"/>
      <c r="N20" s="268"/>
      <c r="O20" s="268" t="s">
        <v>124</v>
      </c>
      <c r="P20" s="268"/>
      <c r="Q20" s="268"/>
      <c r="R20" s="269" t="s">
        <v>45</v>
      </c>
    </row>
    <row r="21" spans="1:18" ht="71.25" customHeight="1" x14ac:dyDescent="0.2">
      <c r="A21" s="296"/>
      <c r="B21" s="296"/>
      <c r="C21" s="178" t="s">
        <v>17</v>
      </c>
      <c r="D21" s="178"/>
      <c r="E21" s="225" t="s">
        <v>113</v>
      </c>
      <c r="F21" s="225"/>
      <c r="G21" s="225"/>
      <c r="H21" s="225"/>
      <c r="I21" s="225"/>
      <c r="J21" s="225"/>
      <c r="K21" s="178" t="s">
        <v>114</v>
      </c>
      <c r="L21" s="178"/>
      <c r="M21" s="178"/>
      <c r="N21" s="178"/>
      <c r="O21" s="178"/>
      <c r="P21" s="178"/>
      <c r="Q21" s="178"/>
      <c r="R21" s="269"/>
    </row>
    <row r="22" spans="1:18" ht="96" customHeight="1" x14ac:dyDescent="0.2">
      <c r="A22" s="296"/>
      <c r="B22" s="296"/>
      <c r="C22" s="280" t="s">
        <v>180</v>
      </c>
      <c r="D22" s="280"/>
      <c r="E22" s="225" t="s">
        <v>127</v>
      </c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69" t="s">
        <v>45</v>
      </c>
    </row>
    <row r="23" spans="1:18" ht="35.25" customHeight="1" x14ac:dyDescent="0.2">
      <c r="A23" s="296"/>
      <c r="B23" s="296"/>
      <c r="C23" s="178" t="s">
        <v>16</v>
      </c>
      <c r="D23" s="178"/>
      <c r="E23" s="208" t="s">
        <v>181</v>
      </c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69"/>
    </row>
    <row r="24" spans="1:18" ht="348" customHeight="1" x14ac:dyDescent="0.2">
      <c r="A24" s="297"/>
      <c r="B24" s="297"/>
      <c r="C24" s="178"/>
      <c r="D24" s="17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69"/>
    </row>
    <row r="25" spans="1:18" ht="38.25" customHeight="1" x14ac:dyDescent="0.2">
      <c r="A25" s="295" t="s">
        <v>182</v>
      </c>
      <c r="B25" s="295" t="s">
        <v>169</v>
      </c>
      <c r="C25" s="178" t="s">
        <v>12</v>
      </c>
      <c r="D25" s="178"/>
      <c r="E25" s="178" t="s">
        <v>36</v>
      </c>
      <c r="F25" s="178"/>
      <c r="G25" s="178"/>
      <c r="H25" s="178" t="s">
        <v>22</v>
      </c>
      <c r="I25" s="178"/>
      <c r="J25" s="178"/>
      <c r="K25" s="178" t="s">
        <v>23</v>
      </c>
      <c r="L25" s="178"/>
      <c r="M25" s="178"/>
      <c r="N25" s="178"/>
      <c r="O25" s="178"/>
      <c r="P25" s="178"/>
      <c r="Q25" s="178"/>
      <c r="R25" s="272" t="s">
        <v>41</v>
      </c>
    </row>
    <row r="26" spans="1:18" ht="126.75" customHeight="1" x14ac:dyDescent="0.2">
      <c r="A26" s="296"/>
      <c r="B26" s="296"/>
      <c r="C26" s="178" t="s">
        <v>17</v>
      </c>
      <c r="D26" s="178"/>
      <c r="E26" s="280" t="s">
        <v>203</v>
      </c>
      <c r="F26" s="280"/>
      <c r="G26" s="280"/>
      <c r="H26" s="225" t="s">
        <v>125</v>
      </c>
      <c r="I26" s="225"/>
      <c r="J26" s="225"/>
      <c r="K26" s="225"/>
      <c r="L26" s="225"/>
      <c r="M26" s="225" t="s">
        <v>126</v>
      </c>
      <c r="N26" s="225"/>
      <c r="O26" s="225"/>
      <c r="P26" s="225"/>
      <c r="Q26" s="225"/>
      <c r="R26" s="273"/>
    </row>
    <row r="27" spans="1:18" ht="52.5" customHeight="1" x14ac:dyDescent="0.2">
      <c r="A27" s="296"/>
      <c r="B27" s="296"/>
      <c r="C27" s="178" t="s">
        <v>15</v>
      </c>
      <c r="D27" s="178"/>
      <c r="E27" s="225" t="s">
        <v>172</v>
      </c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73"/>
    </row>
    <row r="28" spans="1:18" ht="129.75" customHeight="1" x14ac:dyDescent="0.2">
      <c r="A28" s="296"/>
      <c r="B28" s="296"/>
      <c r="C28" s="280" t="s">
        <v>170</v>
      </c>
      <c r="D28" s="280"/>
      <c r="E28" s="208" t="s">
        <v>183</v>
      </c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73"/>
    </row>
    <row r="29" spans="1:18" ht="148.5" customHeight="1" x14ac:dyDescent="0.2">
      <c r="A29" s="297"/>
      <c r="B29" s="297"/>
      <c r="C29" s="280"/>
      <c r="D29" s="280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74"/>
    </row>
    <row r="30" spans="1:18" ht="34.5" customHeight="1" x14ac:dyDescent="0.2">
      <c r="A30" s="179">
        <v>7</v>
      </c>
      <c r="B30" s="178" t="s">
        <v>116</v>
      </c>
      <c r="C30" s="178" t="s">
        <v>12</v>
      </c>
      <c r="D30" s="178"/>
      <c r="E30" s="268" t="s">
        <v>20</v>
      </c>
      <c r="F30" s="268"/>
      <c r="G30" s="268"/>
      <c r="H30" s="268" t="s">
        <v>124</v>
      </c>
      <c r="I30" s="268"/>
      <c r="J30" s="268"/>
      <c r="K30" s="268" t="s">
        <v>10</v>
      </c>
      <c r="L30" s="268"/>
      <c r="M30" s="268"/>
      <c r="N30" s="268"/>
      <c r="O30" s="268"/>
      <c r="P30" s="268" t="s">
        <v>117</v>
      </c>
      <c r="Q30" s="268"/>
      <c r="R30" s="272" t="s">
        <v>118</v>
      </c>
    </row>
    <row r="31" spans="1:18" ht="36.75" customHeight="1" x14ac:dyDescent="0.2">
      <c r="A31" s="179"/>
      <c r="B31" s="178"/>
      <c r="C31" s="178" t="s">
        <v>17</v>
      </c>
      <c r="D31" s="178"/>
      <c r="E31" s="276" t="s">
        <v>122</v>
      </c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3"/>
    </row>
    <row r="32" spans="1:18" ht="49.5" customHeight="1" x14ac:dyDescent="0.2">
      <c r="A32" s="179"/>
      <c r="B32" s="178"/>
      <c r="C32" s="178" t="s">
        <v>16</v>
      </c>
      <c r="D32" s="178"/>
      <c r="E32" s="275" t="s">
        <v>80</v>
      </c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4"/>
    </row>
    <row r="33" spans="1:18" ht="39" customHeight="1" x14ac:dyDescent="0.2">
      <c r="A33" s="179">
        <v>8</v>
      </c>
      <c r="B33" s="178" t="s">
        <v>81</v>
      </c>
      <c r="C33" s="178" t="s">
        <v>12</v>
      </c>
      <c r="D33" s="178"/>
      <c r="E33" s="268" t="s">
        <v>20</v>
      </c>
      <c r="F33" s="268"/>
      <c r="G33" s="268"/>
      <c r="H33" s="268" t="s">
        <v>124</v>
      </c>
      <c r="I33" s="268"/>
      <c r="J33" s="268"/>
      <c r="K33" s="268" t="s">
        <v>10</v>
      </c>
      <c r="L33" s="268"/>
      <c r="M33" s="268"/>
      <c r="N33" s="268"/>
      <c r="O33" s="268"/>
      <c r="P33" s="268" t="s">
        <v>117</v>
      </c>
      <c r="Q33" s="268"/>
      <c r="R33" s="272" t="s">
        <v>118</v>
      </c>
    </row>
    <row r="34" spans="1:18" ht="25.5" customHeight="1" x14ac:dyDescent="0.2">
      <c r="A34" s="179"/>
      <c r="B34" s="178"/>
      <c r="C34" s="178" t="s">
        <v>17</v>
      </c>
      <c r="D34" s="178"/>
      <c r="E34" s="268" t="s">
        <v>120</v>
      </c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73"/>
    </row>
    <row r="35" spans="1:18" ht="66" customHeight="1" x14ac:dyDescent="0.2">
      <c r="A35" s="179"/>
      <c r="B35" s="178"/>
      <c r="C35" s="178" t="s">
        <v>16</v>
      </c>
      <c r="D35" s="178"/>
      <c r="E35" s="208" t="s">
        <v>82</v>
      </c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74"/>
    </row>
    <row r="36" spans="1:18" ht="63.75" customHeight="1" x14ac:dyDescent="0.2">
      <c r="A36" s="179">
        <v>9</v>
      </c>
      <c r="B36" s="178" t="s">
        <v>84</v>
      </c>
      <c r="C36" s="178" t="s">
        <v>12</v>
      </c>
      <c r="D36" s="178"/>
      <c r="E36" s="268" t="s">
        <v>20</v>
      </c>
      <c r="F36" s="268"/>
      <c r="G36" s="268"/>
      <c r="H36" s="268" t="s">
        <v>124</v>
      </c>
      <c r="I36" s="268"/>
      <c r="J36" s="268"/>
      <c r="K36" s="268" t="s">
        <v>10</v>
      </c>
      <c r="L36" s="268"/>
      <c r="M36" s="268"/>
      <c r="N36" s="268"/>
      <c r="O36" s="268"/>
      <c r="P36" s="268" t="s">
        <v>117</v>
      </c>
      <c r="Q36" s="268"/>
      <c r="R36" s="269" t="s">
        <v>118</v>
      </c>
    </row>
    <row r="37" spans="1:18" ht="18.75" customHeight="1" x14ac:dyDescent="0.2">
      <c r="A37" s="179"/>
      <c r="B37" s="178"/>
      <c r="C37" s="178" t="s">
        <v>17</v>
      </c>
      <c r="D37" s="178"/>
      <c r="E37" s="285" t="s">
        <v>121</v>
      </c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69"/>
    </row>
    <row r="38" spans="1:18" ht="64.5" customHeight="1" x14ac:dyDescent="0.2">
      <c r="A38" s="179"/>
      <c r="B38" s="178"/>
      <c r="C38" s="178" t="s">
        <v>16</v>
      </c>
      <c r="D38" s="178"/>
      <c r="E38" s="208" t="s">
        <v>83</v>
      </c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69"/>
    </row>
    <row r="39" spans="1:18" ht="30" customHeight="1" x14ac:dyDescent="0.2">
      <c r="A39" s="179">
        <v>10</v>
      </c>
      <c r="B39" s="178" t="s">
        <v>146</v>
      </c>
      <c r="C39" s="178" t="s">
        <v>12</v>
      </c>
      <c r="D39" s="178"/>
      <c r="E39" s="268" t="s">
        <v>20</v>
      </c>
      <c r="F39" s="268"/>
      <c r="G39" s="268"/>
      <c r="H39" s="268" t="s">
        <v>124</v>
      </c>
      <c r="I39" s="268"/>
      <c r="J39" s="268"/>
      <c r="K39" s="268" t="s">
        <v>10</v>
      </c>
      <c r="L39" s="268"/>
      <c r="M39" s="268"/>
      <c r="N39" s="268"/>
      <c r="O39" s="268"/>
      <c r="P39" s="268" t="s">
        <v>117</v>
      </c>
      <c r="Q39" s="268"/>
      <c r="R39" s="269" t="s">
        <v>118</v>
      </c>
    </row>
    <row r="40" spans="1:18" ht="26.25" customHeight="1" x14ac:dyDescent="0.2">
      <c r="A40" s="179"/>
      <c r="B40" s="178"/>
      <c r="C40" s="178" t="s">
        <v>17</v>
      </c>
      <c r="D40" s="178"/>
      <c r="E40" s="178">
        <v>1</v>
      </c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269"/>
    </row>
    <row r="41" spans="1:18" ht="51" customHeight="1" x14ac:dyDescent="0.2">
      <c r="A41" s="179"/>
      <c r="B41" s="178"/>
      <c r="C41" s="178" t="s">
        <v>16</v>
      </c>
      <c r="D41" s="178"/>
      <c r="E41" s="225" t="s">
        <v>85</v>
      </c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69"/>
    </row>
    <row r="42" spans="1:18" ht="30" customHeight="1" x14ac:dyDescent="0.2">
      <c r="A42" s="179">
        <v>11</v>
      </c>
      <c r="B42" s="178" t="s">
        <v>48</v>
      </c>
      <c r="C42" s="178" t="s">
        <v>12</v>
      </c>
      <c r="D42" s="178"/>
      <c r="E42" s="284" t="s">
        <v>20</v>
      </c>
      <c r="F42" s="284"/>
      <c r="G42" s="284"/>
      <c r="H42" s="284" t="s">
        <v>124</v>
      </c>
      <c r="I42" s="284"/>
      <c r="J42" s="284"/>
      <c r="K42" s="283" t="s">
        <v>10</v>
      </c>
      <c r="L42" s="283"/>
      <c r="M42" s="283"/>
      <c r="N42" s="283"/>
      <c r="O42" s="283"/>
      <c r="P42" s="283" t="s">
        <v>117</v>
      </c>
      <c r="Q42" s="283"/>
      <c r="R42" s="269" t="s">
        <v>118</v>
      </c>
    </row>
    <row r="43" spans="1:18" ht="27" customHeight="1" x14ac:dyDescent="0.2">
      <c r="A43" s="179"/>
      <c r="B43" s="178"/>
      <c r="C43" s="178" t="s">
        <v>17</v>
      </c>
      <c r="D43" s="178"/>
      <c r="E43" s="268">
        <v>2</v>
      </c>
      <c r="F43" s="268"/>
      <c r="G43" s="268"/>
      <c r="H43" s="268"/>
      <c r="I43" s="268">
        <v>1</v>
      </c>
      <c r="J43" s="268"/>
      <c r="K43" s="268"/>
      <c r="L43" s="268"/>
      <c r="M43" s="268"/>
      <c r="N43" s="268"/>
      <c r="O43" s="268"/>
      <c r="P43" s="268"/>
      <c r="Q43" s="268"/>
      <c r="R43" s="269"/>
    </row>
    <row r="44" spans="1:18" ht="50.25" customHeight="1" x14ac:dyDescent="0.2">
      <c r="A44" s="179"/>
      <c r="B44" s="178"/>
      <c r="C44" s="178" t="s">
        <v>15</v>
      </c>
      <c r="D44" s="178"/>
      <c r="E44" s="208" t="s">
        <v>202</v>
      </c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69"/>
    </row>
    <row r="45" spans="1:18" ht="225" customHeight="1" x14ac:dyDescent="0.2">
      <c r="A45" s="179"/>
      <c r="B45" s="178"/>
      <c r="C45" s="178" t="s">
        <v>86</v>
      </c>
      <c r="D45" s="178"/>
      <c r="E45" s="208" t="s">
        <v>198</v>
      </c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69"/>
    </row>
    <row r="46" spans="1:18" ht="33.75" customHeight="1" x14ac:dyDescent="0.2">
      <c r="A46" s="195">
        <v>12</v>
      </c>
      <c r="B46" s="346" t="s">
        <v>25</v>
      </c>
      <c r="C46" s="178" t="s">
        <v>12</v>
      </c>
      <c r="D46" s="178"/>
      <c r="E46" s="268" t="s">
        <v>124</v>
      </c>
      <c r="F46" s="268"/>
      <c r="G46" s="268"/>
      <c r="H46" s="268"/>
      <c r="I46" s="268"/>
      <c r="J46" s="268"/>
      <c r="K46" s="268" t="s">
        <v>10</v>
      </c>
      <c r="L46" s="268"/>
      <c r="M46" s="268"/>
      <c r="N46" s="268"/>
      <c r="O46" s="268"/>
      <c r="P46" s="268" t="s">
        <v>117</v>
      </c>
      <c r="Q46" s="268"/>
      <c r="R46" s="269" t="s">
        <v>118</v>
      </c>
    </row>
    <row r="47" spans="1:18" ht="25.5" customHeight="1" x14ac:dyDescent="0.2">
      <c r="A47" s="348"/>
      <c r="B47" s="347"/>
      <c r="C47" s="178" t="s">
        <v>17</v>
      </c>
      <c r="D47" s="178"/>
      <c r="E47" s="178">
        <v>4</v>
      </c>
      <c r="F47" s="178"/>
      <c r="G47" s="178"/>
      <c r="H47" s="178"/>
      <c r="I47" s="178">
        <v>2</v>
      </c>
      <c r="J47" s="178"/>
      <c r="K47" s="178"/>
      <c r="L47" s="178"/>
      <c r="M47" s="178"/>
      <c r="N47" s="178"/>
      <c r="O47" s="178"/>
      <c r="P47" s="178"/>
      <c r="Q47" s="178"/>
      <c r="R47" s="269"/>
    </row>
    <row r="48" spans="1:18" ht="56.25" customHeight="1" x14ac:dyDescent="0.2">
      <c r="A48" s="348"/>
      <c r="B48" s="347"/>
      <c r="C48" s="178" t="s">
        <v>15</v>
      </c>
      <c r="D48" s="178"/>
      <c r="E48" s="277" t="s">
        <v>26</v>
      </c>
      <c r="F48" s="278"/>
      <c r="G48" s="278"/>
      <c r="H48" s="278"/>
      <c r="I48" s="278"/>
      <c r="J48" s="278"/>
      <c r="K48" s="278"/>
      <c r="L48" s="278"/>
      <c r="M48" s="278"/>
      <c r="N48" s="278"/>
      <c r="O48" s="278"/>
      <c r="P48" s="278"/>
      <c r="Q48" s="279"/>
      <c r="R48" s="269"/>
    </row>
    <row r="49" spans="1:18" ht="198" customHeight="1" x14ac:dyDescent="0.2">
      <c r="A49" s="349"/>
      <c r="B49" s="183"/>
      <c r="C49" s="178" t="s">
        <v>16</v>
      </c>
      <c r="D49" s="178"/>
      <c r="E49" s="275" t="s">
        <v>87</v>
      </c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79" t="s">
        <v>118</v>
      </c>
    </row>
    <row r="50" spans="1:18" ht="45" customHeight="1" x14ac:dyDescent="0.2">
      <c r="A50" s="179">
        <v>13</v>
      </c>
      <c r="B50" s="178" t="s">
        <v>88</v>
      </c>
      <c r="C50" s="178" t="s">
        <v>12</v>
      </c>
      <c r="D50" s="178"/>
      <c r="E50" s="268" t="s">
        <v>23</v>
      </c>
      <c r="F50" s="268"/>
      <c r="G50" s="268"/>
      <c r="H50" s="268"/>
      <c r="I50" s="268"/>
      <c r="J50" s="268"/>
      <c r="K50" s="268" t="s">
        <v>10</v>
      </c>
      <c r="L50" s="268"/>
      <c r="M50" s="268"/>
      <c r="N50" s="268"/>
      <c r="O50" s="268"/>
      <c r="P50" s="268" t="s">
        <v>117</v>
      </c>
      <c r="Q50" s="268"/>
      <c r="R50" s="269" t="s">
        <v>118</v>
      </c>
    </row>
    <row r="51" spans="1:18" ht="18.75" customHeight="1" x14ac:dyDescent="0.2">
      <c r="A51" s="179"/>
      <c r="B51" s="178"/>
      <c r="C51" s="178" t="s">
        <v>17</v>
      </c>
      <c r="D51" s="178"/>
      <c r="E51" s="225" t="s">
        <v>89</v>
      </c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69"/>
    </row>
    <row r="52" spans="1:18" ht="49.5" customHeight="1" x14ac:dyDescent="0.2">
      <c r="A52" s="179"/>
      <c r="B52" s="178"/>
      <c r="C52" s="178" t="s">
        <v>15</v>
      </c>
      <c r="D52" s="178"/>
      <c r="E52" s="286" t="s">
        <v>123</v>
      </c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69"/>
    </row>
    <row r="53" spans="1:18" ht="86.25" customHeight="1" x14ac:dyDescent="0.2">
      <c r="A53" s="179"/>
      <c r="B53" s="178"/>
      <c r="C53" s="178" t="s">
        <v>16</v>
      </c>
      <c r="D53" s="178"/>
      <c r="E53" s="275" t="s">
        <v>90</v>
      </c>
      <c r="F53" s="275"/>
      <c r="G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69"/>
    </row>
    <row r="54" spans="1:18" ht="18.75" customHeight="1" x14ac:dyDescent="0.25">
      <c r="A54" s="125" t="s">
        <v>145</v>
      </c>
      <c r="B54" s="94"/>
      <c r="C54" s="94"/>
      <c r="D54" s="95"/>
      <c r="E54" s="95"/>
      <c r="F54" s="96"/>
      <c r="G54" s="96"/>
      <c r="H54" s="96"/>
      <c r="I54" s="95"/>
      <c r="J54" s="95"/>
      <c r="K54" s="95"/>
      <c r="L54" s="95"/>
      <c r="M54" s="95"/>
      <c r="N54" s="95"/>
      <c r="O54" s="95"/>
      <c r="P54" s="95"/>
      <c r="Q54" s="95"/>
      <c r="R54" s="95"/>
    </row>
  </sheetData>
  <mergeCells count="165">
    <mergeCell ref="E9:G9"/>
    <mergeCell ref="H9:Q9"/>
    <mergeCell ref="E16:J16"/>
    <mergeCell ref="K16:Q16"/>
    <mergeCell ref="A20:A24"/>
    <mergeCell ref="B20:B24"/>
    <mergeCell ref="B46:B49"/>
    <mergeCell ref="A46:A49"/>
    <mergeCell ref="B5:B8"/>
    <mergeCell ref="A5:A8"/>
    <mergeCell ref="B13:B15"/>
    <mergeCell ref="A13:A15"/>
    <mergeCell ref="R20:R21"/>
    <mergeCell ref="R22:R24"/>
    <mergeCell ref="A39:A41"/>
    <mergeCell ref="B42:B45"/>
    <mergeCell ref="A42:A45"/>
    <mergeCell ref="H20:N20"/>
    <mergeCell ref="O20:Q20"/>
    <mergeCell ref="E23:Q24"/>
    <mergeCell ref="C23:D24"/>
    <mergeCell ref="E22:Q22"/>
    <mergeCell ref="E28:Q29"/>
    <mergeCell ref="K30:O30"/>
    <mergeCell ref="H30:J30"/>
    <mergeCell ref="K33:O33"/>
    <mergeCell ref="H33:J33"/>
    <mergeCell ref="A25:A29"/>
    <mergeCell ref="B25:B29"/>
    <mergeCell ref="R25:R29"/>
    <mergeCell ref="C31:D31"/>
    <mergeCell ref="H39:J39"/>
    <mergeCell ref="P36:Q36"/>
    <mergeCell ref="B16:B19"/>
    <mergeCell ref="C27:D27"/>
    <mergeCell ref="C16:C19"/>
    <mergeCell ref="E20:G20"/>
    <mergeCell ref="C20:D20"/>
    <mergeCell ref="C21:D21"/>
    <mergeCell ref="H26:L26"/>
    <mergeCell ref="C28:D29"/>
    <mergeCell ref="C22:D22"/>
    <mergeCell ref="C25:D25"/>
    <mergeCell ref="C26:D26"/>
    <mergeCell ref="R50:R53"/>
    <mergeCell ref="R2:R3"/>
    <mergeCell ref="C5:C6"/>
    <mergeCell ref="R5:R6"/>
    <mergeCell ref="E7:Q8"/>
    <mergeCell ref="D7:D8"/>
    <mergeCell ref="C7:C8"/>
    <mergeCell ref="R7:R8"/>
    <mergeCell ref="C48:D48"/>
    <mergeCell ref="C49:D49"/>
    <mergeCell ref="C30:D30"/>
    <mergeCell ref="E44:Q44"/>
    <mergeCell ref="E27:Q27"/>
    <mergeCell ref="E18:Q18"/>
    <mergeCell ref="E12:Q12"/>
    <mergeCell ref="E21:J21"/>
    <mergeCell ref="C13:C14"/>
    <mergeCell ref="E30:G30"/>
    <mergeCell ref="P30:Q30"/>
    <mergeCell ref="K36:O36"/>
    <mergeCell ref="H36:J36"/>
    <mergeCell ref="R42:R45"/>
    <mergeCell ref="E35:Q35"/>
    <mergeCell ref="E53:Q53"/>
    <mergeCell ref="C51:D51"/>
    <mergeCell ref="C52:D52"/>
    <mergeCell ref="C53:D53"/>
    <mergeCell ref="B50:B53"/>
    <mergeCell ref="E50:J50"/>
    <mergeCell ref="A2:A3"/>
    <mergeCell ref="B2:D3"/>
    <mergeCell ref="E2:Q2"/>
    <mergeCell ref="B4:D4"/>
    <mergeCell ref="E19:Q19"/>
    <mergeCell ref="E5:J5"/>
    <mergeCell ref="E6:Q6"/>
    <mergeCell ref="C9:C12"/>
    <mergeCell ref="E10:J10"/>
    <mergeCell ref="K10:Q10"/>
    <mergeCell ref="A9:A12"/>
    <mergeCell ref="B9:B12"/>
    <mergeCell ref="E13:J13"/>
    <mergeCell ref="E11:Q11"/>
    <mergeCell ref="A16:A19"/>
    <mergeCell ref="K50:O50"/>
    <mergeCell ref="P50:Q50"/>
    <mergeCell ref="E42:G42"/>
    <mergeCell ref="A30:A32"/>
    <mergeCell ref="B30:B32"/>
    <mergeCell ref="K21:Q21"/>
    <mergeCell ref="E15:Q15"/>
    <mergeCell ref="C50:D50"/>
    <mergeCell ref="C32:D32"/>
    <mergeCell ref="C42:D42"/>
    <mergeCell ref="C43:D43"/>
    <mergeCell ref="B39:B41"/>
    <mergeCell ref="C45:D45"/>
    <mergeCell ref="E43:H43"/>
    <mergeCell ref="I43:Q43"/>
    <mergeCell ref="C46:D46"/>
    <mergeCell ref="C33:D33"/>
    <mergeCell ref="E40:Q40"/>
    <mergeCell ref="C44:D44"/>
    <mergeCell ref="C38:D38"/>
    <mergeCell ref="E38:Q38"/>
    <mergeCell ref="A50:A53"/>
    <mergeCell ref="E51:Q51"/>
    <mergeCell ref="E52:Q52"/>
    <mergeCell ref="E49:Q49"/>
    <mergeCell ref="I47:Q47"/>
    <mergeCell ref="E45:Q45"/>
    <mergeCell ref="E36:G36"/>
    <mergeCell ref="K46:O46"/>
    <mergeCell ref="E46:J46"/>
    <mergeCell ref="K42:O42"/>
    <mergeCell ref="H42:J42"/>
    <mergeCell ref="B33:B35"/>
    <mergeCell ref="K39:O39"/>
    <mergeCell ref="B36:B38"/>
    <mergeCell ref="P42:Q42"/>
    <mergeCell ref="E34:Q34"/>
    <mergeCell ref="E37:Q37"/>
    <mergeCell ref="P39:Q39"/>
    <mergeCell ref="A1:R1"/>
    <mergeCell ref="R36:R38"/>
    <mergeCell ref="R33:R35"/>
    <mergeCell ref="C39:D39"/>
    <mergeCell ref="E39:G39"/>
    <mergeCell ref="C40:D40"/>
    <mergeCell ref="C41:D41"/>
    <mergeCell ref="E41:Q41"/>
    <mergeCell ref="C36:D36"/>
    <mergeCell ref="C37:D37"/>
    <mergeCell ref="R39:R41"/>
    <mergeCell ref="A33:A35"/>
    <mergeCell ref="E25:G25"/>
    <mergeCell ref="H25:J25"/>
    <mergeCell ref="E26:G26"/>
    <mergeCell ref="M26:Q26"/>
    <mergeCell ref="A36:A38"/>
    <mergeCell ref="K25:Q25"/>
    <mergeCell ref="K13:Q13"/>
    <mergeCell ref="E14:Q14"/>
    <mergeCell ref="E17:H17"/>
    <mergeCell ref="I17:Q17"/>
    <mergeCell ref="R46:R48"/>
    <mergeCell ref="K5:Q5"/>
    <mergeCell ref="C47:D47"/>
    <mergeCell ref="C34:D34"/>
    <mergeCell ref="C35:D35"/>
    <mergeCell ref="R13:R14"/>
    <mergeCell ref="R16:R19"/>
    <mergeCell ref="R30:R32"/>
    <mergeCell ref="P46:Q46"/>
    <mergeCell ref="E32:Q32"/>
    <mergeCell ref="E33:G33"/>
    <mergeCell ref="E47:H47"/>
    <mergeCell ref="E31:Q31"/>
    <mergeCell ref="P33:Q33"/>
    <mergeCell ref="E48:Q48"/>
    <mergeCell ref="R9:R12"/>
  </mergeCells>
  <phoneticPr fontId="0" type="noConversion"/>
  <pageMargins left="0.39370078740157483" right="0.39370078740157483" top="0.78740157480314965" bottom="0.39370078740157483" header="0.51181102362204722" footer="0.31496062992125984"/>
  <pageSetup paperSize="9" firstPageNumber="16" fitToHeight="0" orientation="landscape" useFirstPageNumber="1" r:id="rId1"/>
  <headerFooter alignWithMargins="0">
    <oddHeader>&amp;C&amp;P</oddHeader>
  </headerFooter>
  <rowBreaks count="4" manualBreakCount="4">
    <brk id="8" max="16383" man="1"/>
    <brk id="14" max="17" man="1"/>
    <brk id="24" max="16383" man="1"/>
    <brk id="2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view="pageBreakPreview" zoomScaleNormal="100" zoomScaleSheetLayoutView="100" workbookViewId="0">
      <selection activeCell="B7" sqref="B7:M7"/>
    </sheetView>
  </sheetViews>
  <sheetFormatPr defaultColWidth="8.85546875" defaultRowHeight="12.75" x14ac:dyDescent="0.2"/>
  <cols>
    <col min="1" max="7" width="8.42578125" customWidth="1"/>
    <col min="13" max="13" width="35.7109375" customWidth="1"/>
  </cols>
  <sheetData>
    <row r="1" spans="1:13" s="2" customFormat="1" ht="39" customHeight="1" x14ac:dyDescent="0.2">
      <c r="A1" s="353" t="s">
        <v>239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</row>
    <row r="2" spans="1:13" ht="34.5" customHeight="1" x14ac:dyDescent="0.2">
      <c r="A2" s="354" t="s">
        <v>233</v>
      </c>
      <c r="B2" s="355" t="s">
        <v>234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</row>
    <row r="3" spans="1:13" ht="48.75" customHeight="1" x14ac:dyDescent="0.2">
      <c r="A3" s="354">
        <v>1</v>
      </c>
      <c r="B3" s="358" t="s">
        <v>235</v>
      </c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</row>
    <row r="4" spans="1:13" ht="63" customHeight="1" x14ac:dyDescent="0.2">
      <c r="A4" s="354">
        <v>2</v>
      </c>
      <c r="B4" s="358" t="s">
        <v>236</v>
      </c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</row>
    <row r="5" spans="1:13" ht="49.5" customHeight="1" x14ac:dyDescent="0.2">
      <c r="A5" s="354">
        <v>3</v>
      </c>
      <c r="B5" s="358" t="s">
        <v>237</v>
      </c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</row>
    <row r="6" spans="1:13" ht="96" customHeight="1" x14ac:dyDescent="0.2">
      <c r="A6" s="354">
        <v>4</v>
      </c>
      <c r="B6" s="358" t="s">
        <v>240</v>
      </c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</row>
    <row r="7" spans="1:13" ht="64.5" customHeight="1" x14ac:dyDescent="0.2">
      <c r="A7" s="354">
        <v>5</v>
      </c>
      <c r="B7" s="358" t="s">
        <v>238</v>
      </c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358"/>
    </row>
  </sheetData>
  <mergeCells count="7">
    <mergeCell ref="B7:M7"/>
    <mergeCell ref="A1:M1"/>
    <mergeCell ref="B2:M2"/>
    <mergeCell ref="B3:M3"/>
    <mergeCell ref="B4:M4"/>
    <mergeCell ref="B5:M5"/>
    <mergeCell ref="B6:M6"/>
  </mergeCells>
  <pageMargins left="0.39370078740157483" right="0.39370078740157483" top="0.78740157480314965" bottom="0.39370078740157483" header="0.51181102362204722" footer="0.31496062992125984"/>
  <pageSetup paperSize="9" firstPageNumber="26" orientation="landscape" useFirstPageNumber="1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F21" sqref="F21"/>
    </sheetView>
  </sheetViews>
  <sheetFormatPr defaultColWidth="8.85546875" defaultRowHeight="12.75" x14ac:dyDescent="0.2"/>
  <sheetData>
    <row r="1" spans="1:15" ht="30.75" customHeight="1" x14ac:dyDescent="0.2">
      <c r="A1" s="298" t="s">
        <v>100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</row>
    <row r="2" spans="1:15" ht="18.75" x14ac:dyDescent="0.3">
      <c r="A2" s="301" t="s">
        <v>91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</row>
    <row r="3" spans="1:15" ht="18.75" x14ac:dyDescent="0.3">
      <c r="A3" s="301" t="s">
        <v>92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</row>
    <row r="4" spans="1:15" ht="18.75" x14ac:dyDescent="0.3">
      <c r="A4" s="301" t="s">
        <v>93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</row>
    <row r="5" spans="1:15" ht="18.75" x14ac:dyDescent="0.3">
      <c r="A5" s="301" t="s">
        <v>94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</row>
    <row r="6" spans="1:15" ht="18.75" x14ac:dyDescent="0.3">
      <c r="A6" s="71" t="s">
        <v>95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0"/>
      <c r="N6" s="70"/>
    </row>
    <row r="7" spans="1:15" ht="18.75" x14ac:dyDescent="0.3">
      <c r="A7" s="72" t="s">
        <v>160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0"/>
      <c r="N7" s="70"/>
    </row>
    <row r="8" spans="1:15" ht="18.75" x14ac:dyDescent="0.3">
      <c r="A8" s="71" t="s">
        <v>161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0"/>
      <c r="N8" s="70"/>
    </row>
    <row r="9" spans="1:15" ht="18.75" x14ac:dyDescent="0.3">
      <c r="A9" s="71" t="s">
        <v>96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0"/>
      <c r="N9" s="70"/>
    </row>
    <row r="10" spans="1:15" ht="22.5" customHeight="1" x14ac:dyDescent="0.2">
      <c r="A10" s="302" t="s">
        <v>99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</row>
    <row r="11" spans="1:15" ht="36" customHeight="1" x14ac:dyDescent="0.3">
      <c r="A11" s="300" t="s">
        <v>162</v>
      </c>
      <c r="B11" s="300"/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0"/>
    </row>
    <row r="12" spans="1:15" ht="18.75" x14ac:dyDescent="0.3">
      <c r="A12" s="301" t="s">
        <v>97</v>
      </c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</row>
    <row r="13" spans="1:15" ht="18.75" x14ac:dyDescent="0.3">
      <c r="A13" s="301" t="s">
        <v>98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  <c r="L13" s="301"/>
      <c r="M13" s="301"/>
      <c r="N13" s="301"/>
      <c r="O13" s="301"/>
    </row>
    <row r="14" spans="1:15" ht="18.75" x14ac:dyDescent="0.2">
      <c r="A14" s="350" t="s">
        <v>228</v>
      </c>
      <c r="B14" s="350"/>
      <c r="C14" s="350"/>
      <c r="D14" s="350"/>
      <c r="E14" s="350"/>
      <c r="F14" s="350"/>
      <c r="G14" s="350"/>
      <c r="H14" s="350"/>
      <c r="I14" s="350"/>
      <c r="J14" s="350"/>
      <c r="K14" s="350"/>
      <c r="L14" s="350"/>
      <c r="M14" s="350"/>
    </row>
    <row r="15" spans="1:15" ht="18.75" x14ac:dyDescent="0.2">
      <c r="A15" s="350" t="s">
        <v>229</v>
      </c>
      <c r="B15" s="350"/>
      <c r="C15" s="350"/>
      <c r="D15" s="350"/>
      <c r="E15" s="350"/>
      <c r="F15" s="350"/>
      <c r="G15" s="350"/>
      <c r="H15" s="350"/>
      <c r="I15" s="350"/>
      <c r="J15" s="350"/>
      <c r="K15" s="350"/>
      <c r="L15" s="350"/>
      <c r="M15" s="351"/>
    </row>
    <row r="16" spans="1:15" ht="18.75" customHeight="1" x14ac:dyDescent="0.2">
      <c r="A16" s="350" t="s">
        <v>230</v>
      </c>
      <c r="B16" s="350"/>
      <c r="C16" s="350"/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0"/>
    </row>
    <row r="17" spans="1:14" ht="18.75" customHeight="1" x14ac:dyDescent="0.2">
      <c r="A17" s="350" t="s">
        <v>231</v>
      </c>
      <c r="B17" s="350"/>
      <c r="C17" s="350"/>
      <c r="D17" s="350"/>
      <c r="E17" s="350"/>
      <c r="F17" s="350"/>
      <c r="G17" s="350"/>
      <c r="H17" s="350"/>
      <c r="I17" s="350"/>
      <c r="J17" s="350"/>
      <c r="K17" s="350"/>
      <c r="L17" s="350"/>
      <c r="M17" s="350"/>
      <c r="N17" s="350"/>
    </row>
    <row r="18" spans="1:14" ht="43.5" customHeight="1" x14ac:dyDescent="0.2">
      <c r="A18" s="352" t="s">
        <v>232</v>
      </c>
      <c r="B18" s="352"/>
      <c r="C18" s="352"/>
      <c r="D18" s="352"/>
      <c r="E18" s="352"/>
      <c r="F18" s="352"/>
      <c r="G18" s="352"/>
      <c r="H18" s="352"/>
      <c r="I18" s="352"/>
      <c r="J18" s="352"/>
      <c r="K18" s="352"/>
      <c r="L18" s="352"/>
      <c r="M18" s="352"/>
      <c r="N18" s="352"/>
    </row>
  </sheetData>
  <mergeCells count="14">
    <mergeCell ref="A14:M14"/>
    <mergeCell ref="A15:L15"/>
    <mergeCell ref="A16:N16"/>
    <mergeCell ref="A17:N17"/>
    <mergeCell ref="A18:N18"/>
    <mergeCell ref="A1:N1"/>
    <mergeCell ref="A11:M11"/>
    <mergeCell ref="A12:O12"/>
    <mergeCell ref="A13:O13"/>
    <mergeCell ref="A2:N2"/>
    <mergeCell ref="A3:N3"/>
    <mergeCell ref="A4:N4"/>
    <mergeCell ref="A5:N5"/>
    <mergeCell ref="A10:N10"/>
  </mergeCells>
  <pageMargins left="0.39370078740157483" right="0.39370078740157483" top="0.78740157480314965" bottom="0.39370078740157483" header="0.51181102362204722" footer="0.31496062992125984"/>
  <pageSetup paperSize="9" firstPageNumber="25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1_Присвоение (практика)</vt:lpstr>
      <vt:lpstr>2 Подтверждение (практика)</vt:lpstr>
      <vt:lpstr>3 Оцен. практ.</vt:lpstr>
      <vt:lpstr>4 Теорет. под-ка</vt:lpstr>
      <vt:lpstr>5 Квалифик. зачет</vt:lpstr>
      <vt:lpstr>6_Коллегии</vt:lpstr>
      <vt:lpstr>7_Примечания</vt:lpstr>
      <vt:lpstr>8_Сокращения</vt:lpstr>
      <vt:lpstr>'1_Присвоение (практика)'!Заголовки_для_печати</vt:lpstr>
      <vt:lpstr>'2 Подтверждение (практика)'!Заголовки_для_печати</vt:lpstr>
      <vt:lpstr>'4 Теорет. под-ка'!Заголовки_для_печати</vt:lpstr>
      <vt:lpstr>'5 Квалифик. зачет'!Заголовки_для_печати</vt:lpstr>
      <vt:lpstr>'1_Присвоение (практика)'!Область_печати</vt:lpstr>
      <vt:lpstr>'2 Подтверждение (практика)'!Область_печати</vt:lpstr>
      <vt:lpstr>'7_Примечания'!Область_печати</vt:lpstr>
    </vt:vector>
  </TitlesOfParts>
  <Company>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Синицына Александра Федоровна</cp:lastModifiedBy>
  <cp:lastPrinted>2019-08-06T15:00:56Z</cp:lastPrinted>
  <dcterms:created xsi:type="dcterms:W3CDTF">2007-01-23T13:25:15Z</dcterms:created>
  <dcterms:modified xsi:type="dcterms:W3CDTF">2019-08-06T15:04:52Z</dcterms:modified>
</cp:coreProperties>
</file>